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7170" activeTab="3"/>
  </bookViews>
  <sheets>
    <sheet name="LIMITE_LE" sheetId="1" r:id="rId1"/>
    <sheet name="LE1" sheetId="2" r:id="rId2"/>
    <sheet name="LE2" sheetId="3" r:id="rId3"/>
    <sheet name="LE3" sheetId="4" r:id="rId4"/>
    <sheet name="LE4" sheetId="5" r:id="rId5"/>
    <sheet name="LE5" sheetId="6" r:id="rId6"/>
    <sheet name="Help_Feedback" sheetId="7" r:id="rId7"/>
  </sheets>
  <definedNames>
    <definedName name="_xlnm.Print_Area" localSheetId="1">'LE1'!$A$1:$J$22</definedName>
    <definedName name="_xlnm.Print_Area" localSheetId="2">'LE2'!$A$1:$L$31</definedName>
    <definedName name="_xlnm.Print_Area" localSheetId="3">'LE3'!$A$1:$L$30</definedName>
    <definedName name="_xlnm.Print_Area" localSheetId="4">'LE4'!$A$1:$L$25</definedName>
    <definedName name="_xlnm.Print_Area" localSheetId="5">'LE5'!$A$1:$L$26</definedName>
  </definedNames>
  <calcPr fullCalcOnLoad="1"/>
</workbook>
</file>

<file path=xl/sharedStrings.xml><?xml version="1.0" encoding="utf-8"?>
<sst xmlns="http://schemas.openxmlformats.org/spreadsheetml/2006/main" count="536" uniqueCount="264">
  <si>
    <t>[insert value]</t>
  </si>
  <si>
    <t>OBS:b33-b33</t>
  </si>
  <si>
    <t>Nota:  Toate coloanele se vor completa cu informatii existente la data pentru care se face raportarea</t>
  </si>
  <si>
    <t>1.</t>
  </si>
  <si>
    <t>2.</t>
  </si>
  <si>
    <t>Toate campurile de completat in acest fisier sunt de tipul numeric: in format #,###.00</t>
  </si>
  <si>
    <t>3.</t>
  </si>
  <si>
    <t>La scrierea numerelor separatorii de mii se completeaza automat</t>
  </si>
  <si>
    <t>4.</t>
  </si>
  <si>
    <t>Punctul zecimal este "."  ( daca  la setarea "Regional settings" este setat "English USA")</t>
  </si>
  <si>
    <t>5.</t>
  </si>
  <si>
    <t>Daca "Regional settings" este setat "Romania" atunci punctul zecimal este "," ( virgula)</t>
  </si>
  <si>
    <t>Apasati acest buton pentru regenerarea Listei Corelatiilor pentru Sheet-urile acestui fisier</t>
  </si>
  <si>
    <t>Sheet</t>
  </si>
  <si>
    <t>Celula</t>
  </si>
  <si>
    <t>Formula de corelatie</t>
  </si>
  <si>
    <r>
      <t xml:space="preserve">Apasati butonul din stanga pentru regenerarea </t>
    </r>
    <r>
      <rPr>
        <b/>
        <sz val="10"/>
        <rFont val="MS Sans Serif"/>
        <family val="2"/>
      </rPr>
      <t>antet si subsol</t>
    </r>
    <r>
      <rPr>
        <sz val="10"/>
        <rFont val="MS Sans Serif"/>
        <family val="2"/>
      </rPr>
      <t xml:space="preserve"> pentru </t>
    </r>
    <r>
      <rPr>
        <b/>
        <sz val="10"/>
        <rFont val="MS Sans Serif"/>
        <family val="2"/>
      </rPr>
      <t>toate Sheet-urile</t>
    </r>
    <r>
      <rPr>
        <sz val="10"/>
        <rFont val="MS Sans Serif"/>
        <family val="2"/>
      </rPr>
      <t xml:space="preserve"> acestui fisier</t>
    </r>
  </si>
  <si>
    <t xml:space="preserve">Bl.    Sc.    Ap.  </t>
  </si>
  <si>
    <t xml:space="preserve">Raport conform cu </t>
  </si>
  <si>
    <r>
      <t xml:space="preserve">Se completeaza doar celulele </t>
    </r>
    <r>
      <rPr>
        <b/>
        <sz val="10"/>
        <rFont val="Arial"/>
        <family val="2"/>
      </rPr>
      <t>deprotejate</t>
    </r>
    <r>
      <rPr>
        <sz val="10"/>
        <rFont val="MS Sans Serif"/>
        <family val="2"/>
      </rPr>
      <t xml:space="preserve">, cele care sunt de culoarea </t>
    </r>
    <r>
      <rPr>
        <b/>
        <sz val="10"/>
        <rFont val="Arial"/>
        <family val="2"/>
      </rPr>
      <t>galben</t>
    </r>
  </si>
  <si>
    <r>
      <t xml:space="preserve">Indicatii asupra tipurilor de campuri de completat si a modului de completare a campurilor deprotejate ( cele de culoare </t>
    </r>
    <r>
      <rPr>
        <i/>
        <u val="single"/>
        <sz val="14"/>
        <rFont val="Arial"/>
        <family val="2"/>
      </rPr>
      <t>galben)</t>
    </r>
  </si>
  <si>
    <t>Zona de comentarii  ("Feedback")</t>
  </si>
  <si>
    <t/>
  </si>
  <si>
    <t>A</t>
  </si>
  <si>
    <t>Administrator,</t>
  </si>
  <si>
    <t>Intocmit,</t>
  </si>
  <si>
    <t>Nume si prenume</t>
  </si>
  <si>
    <t>Calitatea</t>
  </si>
  <si>
    <t xml:space="preserve">Nr. de inregistrare in </t>
  </si>
  <si>
    <t>organismul profesional</t>
  </si>
  <si>
    <t>010</t>
  </si>
  <si>
    <t>020</t>
  </si>
  <si>
    <t>030</t>
  </si>
  <si>
    <t>Linii</t>
  </si>
  <si>
    <t xml:space="preserve">Limitele expunerilor mari </t>
  </si>
  <si>
    <t>Non-instituții</t>
  </si>
  <si>
    <t>Instituții</t>
  </si>
  <si>
    <t>Instituții în %</t>
  </si>
  <si>
    <t>Limita aplicabilă</t>
  </si>
  <si>
    <t>T</t>
  </si>
  <si>
    <t>060</t>
  </si>
  <si>
    <t>050</t>
  </si>
  <si>
    <t>040</t>
  </si>
  <si>
    <t>025</t>
  </si>
  <si>
    <t xml:space="preserve">Tip de contrapartidă </t>
  </si>
  <si>
    <t>Codul NACE</t>
  </si>
  <si>
    <t>Sectorul contrapartidei</t>
  </si>
  <si>
    <t>Domiciliul contrapartidei</t>
  </si>
  <si>
    <t>Codul LEI</t>
  </si>
  <si>
    <t xml:space="preserve">Denumire </t>
  </si>
  <si>
    <t xml:space="preserve">Cod </t>
  </si>
  <si>
    <t xml:space="preserve">Identificarea contrapartidei </t>
  </si>
  <si>
    <t>Expuneri în portofoliul de tranzacționare și în afara acestuia</t>
  </si>
  <si>
    <t>- LEI -</t>
  </si>
  <si>
    <t>CONTRAPARTIDĂ</t>
  </si>
  <si>
    <t>EXPUNERI INIȚIALE</t>
  </si>
  <si>
    <t>(-) Ajustări de valoare și provizioane</t>
  </si>
  <si>
    <t>(-) Expuneri deduse din fonduri proprii</t>
  </si>
  <si>
    <t xml:space="preserve">Valoarea expunerii înainte de aplicarea scutirilor și de diminuarea riscului de credit </t>
  </si>
  <si>
    <t>TEHNICI ELIGIBILE DE DIMINUARE A RISCULUI DE CREDIT</t>
  </si>
  <si>
    <t>(-) Sume scutite</t>
  </si>
  <si>
    <t xml:space="preserve">Valoarea expunerii după aplicarea scutirilor și diminuarea riscului de credit </t>
  </si>
  <si>
    <t>Cod</t>
  </si>
  <si>
    <t>Grup sau entitate separată</t>
  </si>
  <si>
    <t xml:space="preserve">Tranzacții în care există o expunere la active-suport </t>
  </si>
  <si>
    <t>(-) Efect de substituire al tehnicilor eligibile de diminuare a riscului de credit</t>
  </si>
  <si>
    <t>(-) Protecție finanțată a creditului, alta decât efectul de substituire</t>
  </si>
  <si>
    <t>(-) Bunuri imobile</t>
  </si>
  <si>
    <t>Total expunere inițială</t>
  </si>
  <si>
    <t>Expuneri directe</t>
  </si>
  <si>
    <t>Expuneri indirecte</t>
  </si>
  <si>
    <t>Expuneri suplimentare din tranzacții în care există o expunere la active-suport</t>
  </si>
  <si>
    <t>Din care: în stare de nerambur-sare</t>
  </si>
  <si>
    <t>Titluri de datorie</t>
  </si>
  <si>
    <t>Instrumente de capital</t>
  </si>
  <si>
    <t>Instrumente financiare derivate</t>
  </si>
  <si>
    <t>Elemente extrabilanțiere</t>
  </si>
  <si>
    <t xml:space="preserve">Total </t>
  </si>
  <si>
    <t>Din care: în afara portofoliului de tranzacționare</t>
  </si>
  <si>
    <t>% din capitalul eligibil</t>
  </si>
  <si>
    <t>(-) Titluri de datorie</t>
  </si>
  <si>
    <t>(-) Instrumente de capital</t>
  </si>
  <si>
    <t>(-) Instrumente financiare derivate</t>
  </si>
  <si>
    <t>(-) Elemente extrabilanțiere</t>
  </si>
  <si>
    <t>Din care: în afara portofo-liului de tranzac-ționare</t>
  </si>
  <si>
    <t>Angaja-mente de creditare</t>
  </si>
  <si>
    <t>Garanții financiare</t>
  </si>
  <si>
    <t>Alte angaja-mente</t>
  </si>
  <si>
    <t>Alte angajamente</t>
  </si>
  <si>
    <t>(-) Angaja-mente de creditare</t>
  </si>
  <si>
    <t>(-) Garanții financiare</t>
  </si>
  <si>
    <t>(-) Alte angaja-mente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</si>
  <si>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</si>
  <si>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</si>
  <si>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</si>
  <si>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</si>
  <si>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</si>
  <si>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</si>
  <si>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</si>
  <si>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</si>
  <si>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</si>
  <si>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</si>
  <si>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</si>
  <si>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</si>
  <si>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</si>
  <si>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</si>
  <si>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</si>
  <si>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</si>
  <si>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</si>
  <si>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</si>
  <si>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</si>
  <si>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</si>
  <si>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</si>
  <si>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</si>
  <si>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</si>
  <si>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</si>
  <si>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</si>
  <si>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</si>
  <si>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</si>
  <si>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</si>
  <si>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</si>
  <si>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001</t>
  </si>
  <si>
    <r>
      <rPr>
        <b/>
        <sz val="11"/>
        <rFont val="Verdana"/>
        <family val="2"/>
      </rPr>
      <t>CONTRAPARTIDĂ</t>
    </r>
  </si>
  <si>
    <r>
      <rPr>
        <b/>
        <sz val="11"/>
        <rFont val="Verdana"/>
        <family val="2"/>
      </rPr>
      <t>EXPUNERI INIȚIALE</t>
    </r>
  </si>
  <si>
    <r>
      <rPr>
        <sz val="11"/>
        <rFont val="Verdana"/>
        <family val="2"/>
      </rPr>
      <t>(-) Ajustări de valoare și provizioane</t>
    </r>
  </si>
  <si>
    <r>
      <rPr>
        <sz val="11"/>
        <rFont val="Verdana"/>
        <family val="2"/>
      </rPr>
      <t>(-) Expuneri deduse din fonduri proprii</t>
    </r>
  </si>
  <si>
    <r>
      <rPr>
        <b/>
        <sz val="11"/>
        <rFont val="Verdana"/>
        <family val="2"/>
      </rPr>
      <t xml:space="preserve">Valoarea expunerii înainte de aplicarea scutirilor și de diminuarea riscului de credit </t>
    </r>
  </si>
  <si>
    <r>
      <rPr>
        <b/>
        <sz val="11"/>
        <rFont val="Verdana"/>
        <family val="2"/>
      </rPr>
      <t>TEHNICI ELIGIBILE DE DIMINUARE A RISCULUI DE CREDIT</t>
    </r>
  </si>
  <si>
    <r>
      <rPr>
        <sz val="11"/>
        <rFont val="Verdana"/>
        <family val="2"/>
      </rPr>
      <t>(-) Sume scutite</t>
    </r>
  </si>
  <si>
    <r>
      <rPr>
        <b/>
        <sz val="11"/>
        <rFont val="Verdana"/>
        <family val="2"/>
      </rPr>
      <t xml:space="preserve"> Valoarea expunerii după aplicarea scutirilor și diminuarea riscului de credit </t>
    </r>
  </si>
  <si>
    <r>
      <rPr>
        <sz val="11"/>
        <rFont val="Verdana"/>
        <family val="2"/>
      </rPr>
      <t>Cod</t>
    </r>
  </si>
  <si>
    <r>
      <rPr>
        <sz val="11"/>
        <rFont val="Verdana"/>
        <family val="2"/>
      </rPr>
      <t>Codul grupului</t>
    </r>
  </si>
  <si>
    <r>
      <rPr>
        <sz val="11"/>
        <rFont val="Verdana"/>
        <family val="2"/>
      </rPr>
      <t xml:space="preserve">Tranzacții în care există o expunere la active-suport </t>
    </r>
  </si>
  <si>
    <r>
      <rPr>
        <sz val="11"/>
        <rFont val="Verdana"/>
        <family val="2"/>
      </rPr>
      <t>Tip de legătură</t>
    </r>
  </si>
  <si>
    <r>
      <rPr>
        <b/>
        <sz val="11"/>
        <rFont val="Verdana"/>
        <family val="2"/>
      </rPr>
      <t>Total expunere inițială</t>
    </r>
  </si>
  <si>
    <r>
      <rPr>
        <sz val="11"/>
        <rFont val="Verdana"/>
        <family val="2"/>
      </rPr>
      <t>Expuneri directe</t>
    </r>
  </si>
  <si>
    <r>
      <rPr>
        <sz val="11"/>
        <rFont val="Verdana"/>
        <family val="2"/>
      </rPr>
      <t>Expuneri indirecte</t>
    </r>
  </si>
  <si>
    <r>
      <rPr>
        <sz val="11"/>
        <rFont val="Verdana"/>
        <family val="2"/>
      </rPr>
      <t>Expuneri suplimentare din tranzacții în care există o expunere la active-suport</t>
    </r>
  </si>
  <si>
    <r>
      <rPr>
        <sz val="11"/>
        <rFont val="Verdana"/>
        <family val="2"/>
      </rPr>
      <t>(-) Efect de substituire al tehnicilor eligibile de diminuare a riscului de credit</t>
    </r>
  </si>
  <si>
    <r>
      <rPr>
        <sz val="11"/>
        <rFont val="Verdana"/>
        <family val="2"/>
      </rPr>
      <t>(-) Protecție finanțată a creditului, alta decât efectul de substituire</t>
    </r>
  </si>
  <si>
    <r>
      <rPr>
        <sz val="11"/>
        <rFont val="Verdana"/>
        <family val="2"/>
      </rPr>
      <t>(-) Bunuri imobile</t>
    </r>
  </si>
  <si>
    <t>Din care: în stare de nerambursare</t>
  </si>
  <si>
    <r>
      <rPr>
        <sz val="11"/>
        <rFont val="Verdana"/>
        <family val="2"/>
      </rPr>
      <t>Titluri de datorie</t>
    </r>
  </si>
  <si>
    <r>
      <rPr>
        <sz val="11"/>
        <rFont val="Verdana"/>
        <family val="2"/>
      </rPr>
      <t>Instrumente de capital</t>
    </r>
  </si>
  <si>
    <r>
      <rPr>
        <sz val="11"/>
        <rFont val="Verdana"/>
        <family val="2"/>
      </rPr>
      <t>Instrumente financiare derivate</t>
    </r>
  </si>
  <si>
    <r>
      <rPr>
        <sz val="11"/>
        <rFont val="Verdana"/>
        <family val="2"/>
      </rPr>
      <t>Elemente extrabilanțiere</t>
    </r>
  </si>
  <si>
    <r>
      <rPr>
        <b/>
        <sz val="11"/>
        <rFont val="Verdana"/>
        <family val="2"/>
      </rPr>
      <t xml:space="preserve">Total </t>
    </r>
  </si>
  <si>
    <t>Din care: în afara portofoliu-lui de tranzacționare</t>
  </si>
  <si>
    <r>
      <rPr>
        <sz val="11"/>
        <rFont val="Verdana"/>
        <family val="2"/>
      </rPr>
      <t>% din capitalul eligibil</t>
    </r>
  </si>
  <si>
    <r>
      <rPr>
        <sz val="11"/>
        <rFont val="Verdana"/>
        <family val="2"/>
      </rPr>
      <t>(-) Titluri de datorie</t>
    </r>
  </si>
  <si>
    <r>
      <rPr>
        <sz val="11"/>
        <rFont val="Verdana"/>
        <family val="2"/>
      </rPr>
      <t>(-) Instrumente de capital</t>
    </r>
  </si>
  <si>
    <r>
      <rPr>
        <sz val="11"/>
        <rFont val="Verdana"/>
        <family val="2"/>
      </rPr>
      <t>(-) Instrumente financiare derivate</t>
    </r>
  </si>
  <si>
    <r>
      <rPr>
        <sz val="11"/>
        <rFont val="Verdana"/>
        <family val="2"/>
      </rPr>
      <t>(-) Elemente extrabilanțiere</t>
    </r>
  </si>
  <si>
    <t>Angajamente de creditare</t>
  </si>
  <si>
    <r>
      <rPr>
        <sz val="11"/>
        <rFont val="Verdana"/>
        <family val="2"/>
      </rPr>
      <t>Garanții financiare</t>
    </r>
  </si>
  <si>
    <t>(-) Angajamente de creditare</t>
  </si>
  <si>
    <r>
      <rPr>
        <sz val="11"/>
        <rFont val="Verdana"/>
        <family val="2"/>
      </rPr>
      <t>(-) Garanții financiare</t>
    </r>
  </si>
  <si>
    <r>
      <rPr>
        <sz val="11"/>
        <rFont val="Verdana"/>
        <family val="2"/>
      </rPr>
      <t>010</t>
    </r>
  </si>
  <si>
    <r>
      <rPr>
        <sz val="11"/>
        <rFont val="Verdana"/>
        <family val="2"/>
      </rPr>
      <t>020</t>
    </r>
  </si>
  <si>
    <r>
      <rPr>
        <sz val="11"/>
        <rFont val="Verdana"/>
        <family val="2"/>
      </rPr>
      <t>030</t>
    </r>
  </si>
  <si>
    <r>
      <rPr>
        <sz val="11"/>
        <rFont val="Verdana"/>
        <family val="2"/>
      </rPr>
      <t>040</t>
    </r>
  </si>
  <si>
    <r>
      <rPr>
        <sz val="11"/>
        <rFont val="Verdana"/>
        <family val="2"/>
      </rPr>
      <t>050</t>
    </r>
  </si>
  <si>
    <r>
      <rPr>
        <sz val="11"/>
        <rFont val="Verdana"/>
        <family val="2"/>
      </rPr>
      <t>060</t>
    </r>
  </si>
  <si>
    <r>
      <rPr>
        <sz val="11"/>
        <rFont val="Verdana"/>
        <family val="2"/>
      </rPr>
      <t>070</t>
    </r>
  </si>
  <si>
    <r>
      <rPr>
        <sz val="11"/>
        <rFont val="Verdana"/>
        <family val="2"/>
      </rPr>
      <t>080</t>
    </r>
  </si>
  <si>
    <r>
      <rPr>
        <sz val="11"/>
        <rFont val="Verdana"/>
        <family val="2"/>
      </rPr>
      <t>090</t>
    </r>
  </si>
  <si>
    <r>
      <rPr>
        <sz val="11"/>
        <rFont val="Verdana"/>
        <family val="2"/>
      </rPr>
      <t>100</t>
    </r>
  </si>
  <si>
    <r>
      <rPr>
        <sz val="11"/>
        <rFont val="Verdana"/>
        <family val="2"/>
      </rPr>
      <t>110</t>
    </r>
  </si>
  <si>
    <r>
      <rPr>
        <sz val="11"/>
        <rFont val="Verdana"/>
        <family val="2"/>
      </rPr>
      <t>120</t>
    </r>
  </si>
  <si>
    <r>
      <rPr>
        <sz val="11"/>
        <rFont val="Verdana"/>
        <family val="2"/>
      </rPr>
      <t>130</t>
    </r>
  </si>
  <si>
    <r>
      <rPr>
        <sz val="11"/>
        <rFont val="Verdana"/>
        <family val="2"/>
      </rPr>
      <t>140</t>
    </r>
  </si>
  <si>
    <r>
      <rPr>
        <sz val="11"/>
        <rFont val="Verdana"/>
        <family val="2"/>
      </rPr>
      <t>150</t>
    </r>
  </si>
  <si>
    <r>
      <rPr>
        <sz val="11"/>
        <rFont val="Verdana"/>
        <family val="2"/>
      </rPr>
      <t>160</t>
    </r>
  </si>
  <si>
    <r>
      <rPr>
        <sz val="11"/>
        <rFont val="Verdana"/>
        <family val="2"/>
      </rPr>
      <t>170</t>
    </r>
  </si>
  <si>
    <r>
      <rPr>
        <sz val="11"/>
        <rFont val="Verdana"/>
        <family val="2"/>
      </rPr>
      <t>180</t>
    </r>
  </si>
  <si>
    <r>
      <rPr>
        <sz val="11"/>
        <rFont val="Verdana"/>
        <family val="2"/>
      </rPr>
      <t>190</t>
    </r>
  </si>
  <si>
    <r>
      <rPr>
        <sz val="11"/>
        <rFont val="Verdana"/>
        <family val="2"/>
      </rPr>
      <t>200</t>
    </r>
  </si>
  <si>
    <r>
      <rPr>
        <sz val="11"/>
        <rFont val="Verdana"/>
        <family val="2"/>
      </rPr>
      <t>210</t>
    </r>
  </si>
  <si>
    <r>
      <rPr>
        <sz val="11"/>
        <rFont val="Verdana"/>
        <family val="2"/>
      </rPr>
      <t>220</t>
    </r>
  </si>
  <si>
    <r>
      <rPr>
        <sz val="11"/>
        <rFont val="Verdana"/>
        <family val="2"/>
      </rPr>
      <t>230</t>
    </r>
  </si>
  <si>
    <r>
      <rPr>
        <sz val="11"/>
        <rFont val="Verdana"/>
        <family val="2"/>
      </rPr>
      <t>240</t>
    </r>
  </si>
  <si>
    <r>
      <rPr>
        <sz val="11"/>
        <rFont val="Verdana"/>
        <family val="2"/>
      </rPr>
      <t>250</t>
    </r>
  </si>
  <si>
    <r>
      <rPr>
        <sz val="11"/>
        <rFont val="Verdana"/>
        <family val="2"/>
      </rPr>
      <t>260</t>
    </r>
  </si>
  <si>
    <r>
      <rPr>
        <sz val="11"/>
        <rFont val="Verdana"/>
        <family val="2"/>
      </rPr>
      <t>270</t>
    </r>
  </si>
  <si>
    <r>
      <rPr>
        <sz val="11"/>
        <rFont val="Verdana"/>
        <family val="2"/>
      </rPr>
      <t>280</t>
    </r>
  </si>
  <si>
    <r>
      <rPr>
        <sz val="11"/>
        <rFont val="Verdana"/>
        <family val="2"/>
      </rPr>
      <t>290</t>
    </r>
  </si>
  <si>
    <r>
      <rPr>
        <sz val="11"/>
        <rFont val="Verdana"/>
        <family val="2"/>
      </rPr>
      <t>300</t>
    </r>
  </si>
  <si>
    <r>
      <rPr>
        <sz val="11"/>
        <rFont val="Verdana"/>
        <family val="2"/>
      </rPr>
      <t>310</t>
    </r>
  </si>
  <si>
    <r>
      <rPr>
        <sz val="11"/>
        <rFont val="Verdana"/>
        <family val="2"/>
      </rPr>
      <t>320</t>
    </r>
  </si>
  <si>
    <r>
      <rPr>
        <sz val="11"/>
        <rFont val="Verdana"/>
        <family val="2"/>
      </rPr>
      <t>330</t>
    </r>
  </si>
  <si>
    <r>
      <rPr>
        <sz val="11"/>
        <rFont val="Verdana"/>
        <family val="2"/>
      </rPr>
      <t>340</t>
    </r>
  </si>
  <si>
    <r>
      <rPr>
        <sz val="11"/>
        <rFont val="Verdana"/>
        <family val="2"/>
      </rPr>
      <t>350</t>
    </r>
  </si>
  <si>
    <r>
      <rPr>
        <sz val="11"/>
        <rFont val="Verdana"/>
        <family val="2"/>
      </rPr>
      <t>360</t>
    </r>
  </si>
  <si>
    <t>Tranșe de scadență ale expunerilor din portofoliul de tranzacționare și din afara acestuia</t>
  </si>
  <si>
    <t>Cod Contrapartida</t>
  </si>
  <si>
    <r>
      <rPr>
        <sz val="11"/>
        <rFont val="Verdana"/>
        <family val="2"/>
      </rPr>
      <t>Maximum 1 lună</t>
    </r>
  </si>
  <si>
    <r>
      <rPr>
        <sz val="11"/>
        <rFont val="Verdana"/>
        <family val="2"/>
      </rPr>
      <t>Peste 1 lună - maximum 2 luni</t>
    </r>
  </si>
  <si>
    <r>
      <rPr>
        <sz val="11"/>
        <rFont val="Verdana"/>
        <family val="2"/>
      </rPr>
      <t>Peste 2 luni - maximum 3 luni</t>
    </r>
  </si>
  <si>
    <r>
      <rPr>
        <sz val="11"/>
        <rFont val="Verdana"/>
        <family val="2"/>
      </rPr>
      <t>Peste 3 luni - maximum 4 luni</t>
    </r>
  </si>
  <si>
    <r>
      <rPr>
        <sz val="11"/>
        <rFont val="Verdana"/>
        <family val="2"/>
      </rPr>
      <t>Peste 4 luni - maximum 5 luni</t>
    </r>
  </si>
  <si>
    <r>
      <rPr>
        <sz val="11"/>
        <rFont val="Verdana"/>
        <family val="2"/>
      </rPr>
      <t>Peste 5 luni - maximum 6 luni</t>
    </r>
  </si>
  <si>
    <r>
      <rPr>
        <sz val="11"/>
        <rFont val="Verdana"/>
        <family val="2"/>
      </rPr>
      <t>Peste 6 luni - maximum 7 luni</t>
    </r>
  </si>
  <si>
    <r>
      <rPr>
        <sz val="11"/>
        <rFont val="Verdana"/>
        <family val="2"/>
      </rPr>
      <t>Peste 7 luni - maximum 8 luni</t>
    </r>
  </si>
  <si>
    <t>Peste 8 luni - maximum 9 luni</t>
  </si>
  <si>
    <r>
      <rPr>
        <sz val="11"/>
        <rFont val="Verdana"/>
        <family val="2"/>
      </rPr>
      <t>Peste 9 luni - maximum 10 luni</t>
    </r>
  </si>
  <si>
    <r>
      <rPr>
        <sz val="11"/>
        <rFont val="Verdana"/>
        <family val="2"/>
      </rPr>
      <t>Peste 10 luni - maximum 11 luni</t>
    </r>
  </si>
  <si>
    <r>
      <rPr>
        <sz val="11"/>
        <rFont val="Verdana"/>
        <family val="2"/>
      </rPr>
      <t>Peste 11 luni - maximum 12 luni</t>
    </r>
  </si>
  <si>
    <r>
      <rPr>
        <sz val="11"/>
        <rFont val="Verdana"/>
        <family val="2"/>
      </rPr>
      <t>Peste 12 luni - maximum 15 luni</t>
    </r>
  </si>
  <si>
    <r>
      <rPr>
        <sz val="11"/>
        <rFont val="Verdana"/>
        <family val="2"/>
      </rPr>
      <t>Peste 15 luni - maximum 18 luni</t>
    </r>
  </si>
  <si>
    <r>
      <rPr>
        <sz val="11"/>
        <rFont val="Verdana"/>
        <family val="2"/>
      </rPr>
      <t>Peste 18 luni - maximum 21 de luni</t>
    </r>
  </si>
  <si>
    <r>
      <rPr>
        <sz val="11"/>
        <rFont val="Verdana"/>
        <family val="2"/>
      </rPr>
      <t>Peste 21 de luni - maximum 24 de luni</t>
    </r>
  </si>
  <si>
    <r>
      <rPr>
        <sz val="11"/>
        <rFont val="Verdana"/>
        <family val="2"/>
      </rPr>
      <t>Peste 24 de luni - maximum 27 de luni</t>
    </r>
  </si>
  <si>
    <r>
      <rPr>
        <sz val="11"/>
        <rFont val="Verdana"/>
        <family val="2"/>
      </rPr>
      <t>Peste 27 de luni - maximum 30 de luni</t>
    </r>
  </si>
  <si>
    <r>
      <rPr>
        <sz val="11"/>
        <rFont val="Verdana"/>
        <family val="2"/>
      </rPr>
      <t>Peste 30 de luni - maximum 33 de luni</t>
    </r>
  </si>
  <si>
    <r>
      <rPr>
        <sz val="11"/>
        <rFont val="Verdana"/>
        <family val="2"/>
      </rPr>
      <t>Peste 33 de luni - maximum 36 de luni</t>
    </r>
  </si>
  <si>
    <r>
      <rPr>
        <sz val="11"/>
        <rFont val="Verdana"/>
        <family val="2"/>
      </rPr>
      <t>Peste 3 ani - maximum 5 ani</t>
    </r>
  </si>
  <si>
    <r>
      <rPr>
        <sz val="11"/>
        <rFont val="Verdana"/>
        <family val="2"/>
      </rPr>
      <t>Peste 5 ani - maximum 10 ani</t>
    </r>
  </si>
  <si>
    <r>
      <rPr>
        <sz val="11"/>
        <rFont val="Verdana"/>
        <family val="2"/>
      </rPr>
      <t>Peste 10 ani</t>
    </r>
  </si>
  <si>
    <r>
      <rPr>
        <sz val="11"/>
        <rFont val="Verdana"/>
        <family val="2"/>
      </rPr>
      <t>Scadență nedefinită</t>
    </r>
  </si>
  <si>
    <r>
      <rPr>
        <b/>
        <sz val="11"/>
        <color indexed="8"/>
        <rFont val="Verdana"/>
        <family val="2"/>
      </rPr>
      <t>CONTRAPARTIDĂ</t>
    </r>
  </si>
  <si>
    <r>
      <rPr>
        <b/>
        <sz val="11"/>
        <color indexed="8"/>
        <rFont val="Verdana"/>
        <family val="2"/>
      </rPr>
      <t>TRANȘE DE SCADENȚĂ ALE EXPUNERII</t>
    </r>
  </si>
  <si>
    <r>
      <rPr>
        <sz val="11"/>
        <rFont val="Verdana"/>
        <family val="2"/>
      </rPr>
      <t>Peste 8 luni - maximum 9 luni</t>
    </r>
  </si>
  <si>
    <t>na</t>
  </si>
  <si>
    <t>DA</t>
  </si>
  <si>
    <t>Detalii referitoare la expunerile clienților individuali din cadrul grupurilor de clienți aflați în legătură</t>
  </si>
  <si>
    <t>LE3:A23-AK23;</t>
  </si>
  <si>
    <t>LE4:A18-Z18;</t>
  </si>
  <si>
    <t>1-Individual</t>
  </si>
  <si>
    <t>A-Control</t>
  </si>
  <si>
    <t>LE5:A19-AA19;</t>
  </si>
  <si>
    <t>EXPMIQ-V1</t>
  </si>
  <si>
    <t>LLE:A19-D21</t>
  </si>
  <si>
    <t xml:space="preserve">Judetul   </t>
  </si>
  <si>
    <t>MUNTENIA GLOBAL INVEST S.A.</t>
  </si>
  <si>
    <t>Adresa : Localitate BUCURESTI</t>
  </si>
  <si>
    <t xml:space="preserve">Sector 4   Str.     Nr.   </t>
  </si>
  <si>
    <t>Telefon  021 Fax  021</t>
  </si>
  <si>
    <t>Numar din registrul comertului J40/2782/1997</t>
  </si>
  <si>
    <t>Forma de proprietate privata</t>
  </si>
  <si>
    <t>Activitate preponderenta (denumita clasa CAEN):  6499</t>
  </si>
  <si>
    <t>Cod clasa CAEN 6499</t>
  </si>
  <si>
    <t>Cod fiscal / Cod unic de inregistrare 9356240</t>
  </si>
  <si>
    <t>Persoana responsabila: badea lidia</t>
  </si>
  <si>
    <t>Functie: contabil sef</t>
  </si>
  <si>
    <t>Persoana autorizata: paverman alexandru</t>
  </si>
  <si>
    <t>Functie: presedinte/director general</t>
  </si>
  <si>
    <t>paverman alexandru</t>
  </si>
  <si>
    <t>badea lidia</t>
  </si>
  <si>
    <t>contabil</t>
  </si>
  <si>
    <t>lei</t>
  </si>
  <si>
    <t>bucuresti</t>
  </si>
  <si>
    <t>Alte societati financiare</t>
  </si>
  <si>
    <t>k64.1.9</t>
  </si>
  <si>
    <t>I - Institutii</t>
  </si>
  <si>
    <t>02</t>
  </si>
  <si>
    <t>cluj napoca</t>
  </si>
  <si>
    <t>Institutii de credit</t>
  </si>
  <si>
    <t>k64.1</t>
  </si>
  <si>
    <t>LE1:A18-H19;</t>
  </si>
  <si>
    <t>LE2:A23-AJ24;</t>
  </si>
  <si>
    <t>BVB</t>
  </si>
  <si>
    <t>TLV</t>
  </si>
  <si>
    <t>BURSA DE VALORI</t>
  </si>
  <si>
    <t>BANCA TRAANSILVANIA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</si>
</sst>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\ ;\(&quot;$&quot;#,##0\)"/>
    <numFmt numFmtId="173" formatCode="0##"/>
    <numFmt numFmtId="174" formatCode="_(* #,##0_);_(* \(#,##0\);_(* &quot;-&quot;??_);_(@_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  <numFmt numFmtId="188" formatCode="0.000%"/>
    <numFmt numFmtId="189" formatCode="m/d"/>
    <numFmt numFmtId="190" formatCode="mm/dd/yy"/>
    <numFmt numFmtId="191" formatCode="#.##0.00"/>
    <numFmt numFmtId="192" formatCode="_-* #,##0.00_-;\-* #,##0.00_-;_-* \-??_-;_-@_-"/>
    <numFmt numFmtId="193" formatCode="#,###.00"/>
  </numFmts>
  <fonts count="90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i/>
      <u val="single"/>
      <sz val="14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u val="single"/>
      <sz val="14"/>
      <name val="Verdana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8"/>
      <name val="Verdana"/>
      <family val="2"/>
    </font>
    <font>
      <b/>
      <sz val="11"/>
      <name val="Times New Roman"/>
      <family val="1"/>
    </font>
    <font>
      <b/>
      <u val="single"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/>
      <bottom/>
    </border>
  </borders>
  <cellStyleXfs count="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0" fillId="8" borderId="0" applyNumberFormat="0" applyBorder="0" applyAlignment="0" applyProtection="0"/>
    <xf numFmtId="0" fontId="25" fillId="2" borderId="0" applyNumberFormat="0" applyBorder="0" applyAlignment="0" applyProtection="0"/>
    <xf numFmtId="0" fontId="70" fillId="9" borderId="0" applyNumberFormat="0" applyBorder="0" applyAlignment="0" applyProtection="0"/>
    <xf numFmtId="0" fontId="25" fillId="3" borderId="0" applyNumberFormat="0" applyBorder="0" applyAlignment="0" applyProtection="0"/>
    <xf numFmtId="0" fontId="70" fillId="10" borderId="0" applyNumberFormat="0" applyBorder="0" applyAlignment="0" applyProtection="0"/>
    <xf numFmtId="0" fontId="25" fillId="4" borderId="0" applyNumberFormat="0" applyBorder="0" applyAlignment="0" applyProtection="0"/>
    <xf numFmtId="0" fontId="70" fillId="11" borderId="0" applyNumberFormat="0" applyBorder="0" applyAlignment="0" applyProtection="0"/>
    <xf numFmtId="0" fontId="25" fillId="5" borderId="0" applyNumberFormat="0" applyBorder="0" applyAlignment="0" applyProtection="0"/>
    <xf numFmtId="0" fontId="70" fillId="12" borderId="0" applyNumberFormat="0" applyBorder="0" applyAlignment="0" applyProtection="0"/>
    <xf numFmtId="0" fontId="25" fillId="6" borderId="0" applyNumberFormat="0" applyBorder="0" applyAlignment="0" applyProtection="0"/>
    <xf numFmtId="0" fontId="70" fillId="13" borderId="0" applyNumberFormat="0" applyBorder="0" applyAlignment="0" applyProtection="0"/>
    <xf numFmtId="0" fontId="25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70" fillId="18" borderId="0" applyNumberFormat="0" applyBorder="0" applyAlignment="0" applyProtection="0"/>
    <xf numFmtId="0" fontId="25" fillId="14" borderId="0" applyNumberFormat="0" applyBorder="0" applyAlignment="0" applyProtection="0"/>
    <xf numFmtId="0" fontId="70" fillId="19" borderId="0" applyNumberFormat="0" applyBorder="0" applyAlignment="0" applyProtection="0"/>
    <xf numFmtId="0" fontId="25" fillId="15" borderId="0" applyNumberFormat="0" applyBorder="0" applyAlignment="0" applyProtection="0"/>
    <xf numFmtId="0" fontId="70" fillId="20" borderId="0" applyNumberFormat="0" applyBorder="0" applyAlignment="0" applyProtection="0"/>
    <xf numFmtId="0" fontId="25" fillId="16" borderId="0" applyNumberFormat="0" applyBorder="0" applyAlignment="0" applyProtection="0"/>
    <xf numFmtId="0" fontId="70" fillId="21" borderId="0" applyNumberFormat="0" applyBorder="0" applyAlignment="0" applyProtection="0"/>
    <xf numFmtId="0" fontId="25" fillId="5" borderId="0" applyNumberFormat="0" applyBorder="0" applyAlignment="0" applyProtection="0"/>
    <xf numFmtId="0" fontId="70" fillId="22" borderId="0" applyNumberFormat="0" applyBorder="0" applyAlignment="0" applyProtection="0"/>
    <xf numFmtId="0" fontId="25" fillId="14" borderId="0" applyNumberFormat="0" applyBorder="0" applyAlignment="0" applyProtection="0"/>
    <xf numFmtId="0" fontId="70" fillId="23" borderId="0" applyNumberFormat="0" applyBorder="0" applyAlignment="0" applyProtection="0"/>
    <xf numFmtId="0" fontId="25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1" fillId="28" borderId="0" applyNumberFormat="0" applyBorder="0" applyAlignment="0" applyProtection="0"/>
    <xf numFmtId="0" fontId="27" fillId="24" borderId="0" applyNumberFormat="0" applyBorder="0" applyAlignment="0" applyProtection="0"/>
    <xf numFmtId="0" fontId="71" fillId="29" borderId="0" applyNumberFormat="0" applyBorder="0" applyAlignment="0" applyProtection="0"/>
    <xf numFmtId="0" fontId="27" fillId="15" borderId="0" applyNumberFormat="0" applyBorder="0" applyAlignment="0" applyProtection="0"/>
    <xf numFmtId="0" fontId="71" fillId="30" borderId="0" applyNumberFormat="0" applyBorder="0" applyAlignment="0" applyProtection="0"/>
    <xf numFmtId="0" fontId="27" fillId="16" borderId="0" applyNumberFormat="0" applyBorder="0" applyAlignment="0" applyProtection="0"/>
    <xf numFmtId="0" fontId="71" fillId="31" borderId="0" applyNumberFormat="0" applyBorder="0" applyAlignment="0" applyProtection="0"/>
    <xf numFmtId="0" fontId="27" fillId="25" borderId="0" applyNumberFormat="0" applyBorder="0" applyAlignment="0" applyProtection="0"/>
    <xf numFmtId="0" fontId="71" fillId="32" borderId="0" applyNumberFormat="0" applyBorder="0" applyAlignment="0" applyProtection="0"/>
    <xf numFmtId="0" fontId="27" fillId="26" borderId="0" applyNumberFormat="0" applyBorder="0" applyAlignment="0" applyProtection="0"/>
    <xf numFmtId="0" fontId="71" fillId="33" borderId="0" applyNumberFormat="0" applyBorder="0" applyAlignment="0" applyProtection="0"/>
    <xf numFmtId="0" fontId="27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1" fillId="34" borderId="0" applyNumberFormat="0" applyBorder="0" applyAlignment="0" applyProtection="0"/>
    <xf numFmtId="0" fontId="27" fillId="35" borderId="0" applyNumberFormat="0" applyBorder="0" applyAlignment="0" applyProtection="0"/>
    <xf numFmtId="0" fontId="71" fillId="36" borderId="0" applyNumberFormat="0" applyBorder="0" applyAlignment="0" applyProtection="0"/>
    <xf numFmtId="0" fontId="27" fillId="37" borderId="0" applyNumberFormat="0" applyBorder="0" applyAlignment="0" applyProtection="0"/>
    <xf numFmtId="0" fontId="71" fillId="38" borderId="0" applyNumberFormat="0" applyBorder="0" applyAlignment="0" applyProtection="0"/>
    <xf numFmtId="0" fontId="27" fillId="39" borderId="0" applyNumberFormat="0" applyBorder="0" applyAlignment="0" applyProtection="0"/>
    <xf numFmtId="0" fontId="71" fillId="40" borderId="0" applyNumberFormat="0" applyBorder="0" applyAlignment="0" applyProtection="0"/>
    <xf numFmtId="0" fontId="27" fillId="25" borderId="0" applyNumberFormat="0" applyBorder="0" applyAlignment="0" applyProtection="0"/>
    <xf numFmtId="0" fontId="71" fillId="41" borderId="0" applyNumberFormat="0" applyBorder="0" applyAlignment="0" applyProtection="0"/>
    <xf numFmtId="0" fontId="27" fillId="26" borderId="0" applyNumberFormat="0" applyBorder="0" applyAlignment="0" applyProtection="0"/>
    <xf numFmtId="0" fontId="71" fillId="42" borderId="0" applyNumberFormat="0" applyBorder="0" applyAlignment="0" applyProtection="0"/>
    <xf numFmtId="0" fontId="27" fillId="43" borderId="0" applyNumberFormat="0" applyBorder="0" applyAlignment="0" applyProtection="0"/>
    <xf numFmtId="0" fontId="72" fillId="44" borderId="0" applyNumberFormat="0" applyBorder="0" applyAlignment="0" applyProtection="0"/>
    <xf numFmtId="0" fontId="28" fillId="3" borderId="0" applyNumberFormat="0" applyBorder="0" applyAlignment="0" applyProtection="0"/>
    <xf numFmtId="0" fontId="29" fillId="7" borderId="1" applyNumberFormat="0" applyAlignment="0" applyProtection="0"/>
    <xf numFmtId="0" fontId="30" fillId="4" borderId="0" applyNumberFormat="0" applyBorder="0" applyAlignment="0" applyProtection="0"/>
    <xf numFmtId="0" fontId="73" fillId="45" borderId="2" applyNumberFormat="0" applyAlignment="0" applyProtection="0"/>
    <xf numFmtId="0" fontId="31" fillId="46" borderId="1" applyNumberFormat="0" applyAlignment="0" applyProtection="0"/>
    <xf numFmtId="0" fontId="32" fillId="46" borderId="1" applyNumberFormat="0" applyAlignment="0" applyProtection="0"/>
    <xf numFmtId="0" fontId="33" fillId="47" borderId="3" applyNumberFormat="0" applyAlignment="0" applyProtection="0"/>
    <xf numFmtId="0" fontId="34" fillId="0" borderId="4" applyNumberFormat="0" applyFill="0" applyAlignment="0" applyProtection="0"/>
    <xf numFmtId="0" fontId="74" fillId="48" borderId="5" applyNumberFormat="0" applyAlignment="0" applyProtection="0"/>
    <xf numFmtId="0" fontId="35" fillId="4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47" borderId="3" applyNumberFormat="0" applyAlignment="0" applyProtection="0"/>
    <xf numFmtId="0" fontId="39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43" borderId="0" applyNumberFormat="0" applyBorder="0" applyAlignment="0" applyProtection="0"/>
    <xf numFmtId="0" fontId="29" fillId="7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5" fillId="49" borderId="0" applyNumberFormat="0" applyBorder="0" applyAlignment="0" applyProtection="0"/>
    <xf numFmtId="0" fontId="42" fillId="4" borderId="0" applyNumberFormat="0" applyBorder="0" applyAlignment="0" applyProtection="0"/>
    <xf numFmtId="0" fontId="0" fillId="46" borderId="9" applyNumberFormat="0" applyFont="0" applyBorder="0" applyProtection="0">
      <alignment horizontal="center" vertical="center"/>
    </xf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76" fillId="0" borderId="10" applyNumberFormat="0" applyFill="0" applyAlignment="0" applyProtection="0"/>
    <xf numFmtId="0" fontId="4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" fontId="0" fillId="7" borderId="9" applyFont="0" applyProtection="0">
      <alignment horizontal="right" vertical="center"/>
    </xf>
    <xf numFmtId="0" fontId="0" fillId="7" borderId="11" applyNumberFormat="0" applyFont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3" fontId="0" fillId="50" borderId="9" applyFont="0">
      <alignment horizontal="right" vertical="center"/>
      <protection locked="0"/>
    </xf>
    <xf numFmtId="0" fontId="77" fillId="51" borderId="2" applyNumberFormat="0" applyAlignment="0" applyProtection="0"/>
    <xf numFmtId="0" fontId="0" fillId="52" borderId="12" applyNumberFormat="0" applyFont="0" applyAlignment="0" applyProtection="0"/>
    <xf numFmtId="0" fontId="26" fillId="35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43" borderId="0" applyNumberFormat="0" applyBorder="0" applyAlignment="0" applyProtection="0"/>
    <xf numFmtId="0" fontId="30" fillId="4" borderId="0" applyNumberFormat="0" applyBorder="0" applyAlignment="0" applyProtection="0"/>
    <xf numFmtId="0" fontId="48" fillId="46" borderId="13" applyNumberForma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79" fillId="53" borderId="0" applyNumberFormat="0" applyBorder="0" applyAlignment="0" applyProtection="0"/>
    <xf numFmtId="0" fontId="52" fillId="54" borderId="0" applyNumberFormat="0" applyBorder="0" applyAlignment="0" applyProtection="0"/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5" borderId="15" applyNumberFormat="0" applyFont="0" applyAlignment="0" applyProtection="0"/>
    <xf numFmtId="0" fontId="0" fillId="52" borderId="12" applyNumberFormat="0" applyFont="0" applyAlignment="0" applyProtection="0"/>
    <xf numFmtId="0" fontId="53" fillId="0" borderId="16" applyNumberFormat="0" applyFill="0" applyAlignment="0" applyProtection="0"/>
    <xf numFmtId="0" fontId="81" fillId="45" borderId="17" applyNumberFormat="0" applyAlignment="0" applyProtection="0"/>
    <xf numFmtId="0" fontId="54" fillId="46" borderId="13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3" borderId="0" applyNumberFormat="0" applyBorder="0" applyAlignment="0" applyProtection="0"/>
    <xf numFmtId="0" fontId="48" fillId="46" borderId="13" applyNumberFormat="0" applyAlignment="0" applyProtection="0"/>
    <xf numFmtId="0" fontId="55" fillId="54" borderId="0" applyNumberFormat="0" applyBorder="0" applyAlignment="0" applyProtection="0"/>
    <xf numFmtId="3" fontId="0" fillId="56" borderId="9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2" fillId="46" borderId="1" applyNumberFormat="0" applyAlignment="0" applyProtection="0"/>
    <xf numFmtId="0" fontId="8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4" fillId="0" borderId="18" applyNumberFormat="0" applyFill="0" applyAlignment="0" applyProtection="0"/>
    <xf numFmtId="0" fontId="85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20" applyNumberFormat="0" applyFont="0" applyFill="0" applyAlignment="0" applyProtection="0"/>
    <xf numFmtId="0" fontId="56" fillId="0" borderId="16" applyNumberFormat="0" applyFill="0" applyAlignment="0" applyProtection="0"/>
    <xf numFmtId="0" fontId="8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231" applyAlignment="1">
      <alignment/>
    </xf>
    <xf numFmtId="0" fontId="8" fillId="0" borderId="0" xfId="231" applyFont="1" applyAlignment="1">
      <alignment wrapText="1"/>
    </xf>
    <xf numFmtId="49" fontId="6" fillId="0" borderId="0" xfId="231" applyNumberFormat="1" applyAlignment="1">
      <alignment horizontal="left"/>
    </xf>
    <xf numFmtId="0" fontId="6" fillId="0" borderId="0" xfId="231" applyFill="1" applyAlignment="1">
      <alignment/>
    </xf>
    <xf numFmtId="49" fontId="10" fillId="0" borderId="0" xfId="231" applyNumberFormat="1" applyFont="1" applyFill="1" applyBorder="1" applyAlignment="1" applyProtection="1">
      <alignment horizontal="left"/>
      <protection/>
    </xf>
    <xf numFmtId="0" fontId="10" fillId="0" borderId="0" xfId="231" applyFont="1" applyFill="1" applyBorder="1" applyAlignment="1">
      <alignment/>
    </xf>
    <xf numFmtId="0" fontId="10" fillId="0" borderId="0" xfId="231" applyFont="1" applyFill="1" applyBorder="1" applyAlignment="1">
      <alignment horizontal="left"/>
    </xf>
    <xf numFmtId="0" fontId="6" fillId="0" borderId="0" xfId="231" applyFill="1" applyBorder="1" applyAlignment="1">
      <alignment horizontal="center"/>
    </xf>
    <xf numFmtId="0" fontId="6" fillId="0" borderId="0" xfId="23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49" fontId="14" fillId="54" borderId="0" xfId="0" applyNumberFormat="1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4" fillId="54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/>
    </xf>
    <xf numFmtId="0" fontId="14" fillId="46" borderId="21" xfId="0" applyFont="1" applyFill="1" applyBorder="1" applyAlignment="1">
      <alignment horizontal="center"/>
    </xf>
    <xf numFmtId="0" fontId="17" fillId="46" borderId="22" xfId="0" applyFont="1" applyFill="1" applyBorder="1" applyAlignment="1">
      <alignment horizontal="center" vertical="center" wrapText="1"/>
    </xf>
    <xf numFmtId="4" fontId="13" fillId="54" borderId="23" xfId="0" applyNumberFormat="1" applyFont="1" applyFill="1" applyBorder="1" applyAlignment="1" applyProtection="1">
      <alignment horizontal="right" vertical="center" wrapText="1"/>
      <protection locked="0"/>
    </xf>
    <xf numFmtId="0" fontId="17" fillId="46" borderId="24" xfId="0" applyFont="1" applyFill="1" applyBorder="1" applyAlignment="1">
      <alignment horizontal="center" vertical="center" wrapText="1"/>
    </xf>
    <xf numFmtId="4" fontId="13" fillId="54" borderId="25" xfId="0" applyNumberFormat="1" applyFont="1" applyFill="1" applyBorder="1" applyAlignment="1" applyProtection="1">
      <alignment horizontal="right" vertical="center" wrapText="1"/>
      <protection locked="0"/>
    </xf>
    <xf numFmtId="0" fontId="17" fillId="46" borderId="26" xfId="0" applyFont="1" applyFill="1" applyBorder="1" applyAlignment="1">
      <alignment horizontal="center" vertical="center" wrapText="1"/>
    </xf>
    <xf numFmtId="4" fontId="13" fillId="54" borderId="27" xfId="0" applyNumberFormat="1" applyFont="1" applyFill="1" applyBorder="1" applyAlignment="1" applyProtection="1">
      <alignment horizontal="right" vertical="center" wrapText="1"/>
      <protection locked="0"/>
    </xf>
    <xf numFmtId="0" fontId="14" fillId="46" borderId="24" xfId="0" applyFont="1" applyFill="1" applyBorder="1" applyAlignment="1">
      <alignment horizontal="center"/>
    </xf>
    <xf numFmtId="0" fontId="17" fillId="46" borderId="25" xfId="0" applyFont="1" applyFill="1" applyBorder="1" applyAlignment="1" quotePrefix="1">
      <alignment horizontal="center" vertical="center" wrapText="1"/>
    </xf>
    <xf numFmtId="0" fontId="16" fillId="57" borderId="28" xfId="227" applyFont="1" applyFill="1" applyBorder="1" applyAlignment="1">
      <alignment horizontal="center" vertical="center" wrapText="1"/>
      <protection/>
    </xf>
    <xf numFmtId="0" fontId="13" fillId="0" borderId="0" xfId="229" applyFont="1">
      <alignment/>
      <protection/>
    </xf>
    <xf numFmtId="49" fontId="14" fillId="54" borderId="0" xfId="206" applyNumberFormat="1" applyFont="1" applyFill="1" applyAlignment="1" applyProtection="1">
      <alignment/>
      <protection locked="0"/>
    </xf>
    <xf numFmtId="0" fontId="14" fillId="0" borderId="0" xfId="206" applyFont="1" applyAlignment="1">
      <alignment/>
      <protection/>
    </xf>
    <xf numFmtId="0" fontId="0" fillId="0" borderId="0" xfId="206">
      <alignment/>
      <protection/>
    </xf>
    <xf numFmtId="0" fontId="14" fillId="0" borderId="0" xfId="206" applyFont="1" applyAlignment="1">
      <alignment vertical="center" wrapText="1"/>
      <protection/>
    </xf>
    <xf numFmtId="0" fontId="14" fillId="0" borderId="0" xfId="206" applyFont="1">
      <alignment/>
      <protection/>
    </xf>
    <xf numFmtId="0" fontId="14" fillId="0" borderId="0" xfId="206" applyFont="1" applyAlignment="1">
      <alignment vertical="center"/>
      <protection/>
    </xf>
    <xf numFmtId="49" fontId="14" fillId="54" borderId="0" xfId="206" applyNumberFormat="1" applyFont="1" applyFill="1" applyAlignment="1" applyProtection="1">
      <alignment horizontal="left" vertical="center"/>
      <protection locked="0"/>
    </xf>
    <xf numFmtId="0" fontId="14" fillId="0" borderId="0" xfId="206" applyFont="1" applyAlignment="1">
      <alignment horizontal="left" vertical="center"/>
      <protection/>
    </xf>
    <xf numFmtId="0" fontId="3" fillId="0" borderId="0" xfId="206" applyFont="1" applyAlignment="1">
      <alignment vertical="center"/>
      <protection/>
    </xf>
    <xf numFmtId="0" fontId="3" fillId="0" borderId="0" xfId="206" applyFont="1" applyAlignment="1">
      <alignment horizontal="left" vertical="center"/>
      <protection/>
    </xf>
    <xf numFmtId="2" fontId="13" fillId="0" borderId="0" xfId="229" applyNumberFormat="1" applyFont="1" applyAlignment="1">
      <alignment horizontal="right"/>
      <protection/>
    </xf>
    <xf numFmtId="0" fontId="13" fillId="0" borderId="29" xfId="229" applyFont="1" applyBorder="1">
      <alignment/>
      <protection/>
    </xf>
    <xf numFmtId="0" fontId="13" fillId="0" borderId="0" xfId="229" applyFont="1" applyBorder="1" applyAlignment="1">
      <alignment/>
      <protection/>
    </xf>
    <xf numFmtId="0" fontId="20" fillId="0" borderId="0" xfId="206" applyFont="1" applyAlignment="1">
      <alignment/>
      <protection/>
    </xf>
    <xf numFmtId="0" fontId="21" fillId="0" borderId="0" xfId="229" applyFont="1">
      <alignment/>
      <protection/>
    </xf>
    <xf numFmtId="0" fontId="22" fillId="0" borderId="0" xfId="229" applyFont="1">
      <alignment/>
      <protection/>
    </xf>
    <xf numFmtId="0" fontId="22" fillId="0" borderId="0" xfId="229" applyFont="1" applyAlignment="1">
      <alignment horizontal="left" vertical="center"/>
      <protection/>
    </xf>
    <xf numFmtId="0" fontId="23" fillId="0" borderId="0" xfId="229" applyFont="1">
      <alignment/>
      <protection/>
    </xf>
    <xf numFmtId="0" fontId="13" fillId="0" borderId="0" xfId="229" applyFont="1" applyAlignment="1">
      <alignment horizontal="right"/>
      <protection/>
    </xf>
    <xf numFmtId="0" fontId="18" fillId="0" borderId="0" xfId="206" applyFont="1" applyAlignment="1">
      <alignment/>
      <protection/>
    </xf>
    <xf numFmtId="0" fontId="13" fillId="0" borderId="29" xfId="229" applyFont="1" applyBorder="1" applyAlignment="1">
      <alignment/>
      <protection/>
    </xf>
    <xf numFmtId="49" fontId="13" fillId="0" borderId="0" xfId="229" applyNumberFormat="1" applyFont="1" applyAlignment="1">
      <alignment horizontal="right"/>
      <protection/>
    </xf>
    <xf numFmtId="49" fontId="13" fillId="54" borderId="9" xfId="229" applyNumberFormat="1" applyFont="1" applyFill="1" applyBorder="1" applyAlignment="1" applyProtection="1">
      <alignment horizontal="left" vertical="center"/>
      <protection locked="0"/>
    </xf>
    <xf numFmtId="49" fontId="13" fillId="58" borderId="9" xfId="229" applyNumberFormat="1" applyFont="1" applyFill="1" applyBorder="1" applyAlignment="1">
      <alignment horizontal="center" vertical="center"/>
      <protection/>
    </xf>
    <xf numFmtId="2" fontId="13" fillId="58" borderId="9" xfId="229" applyNumberFormat="1" applyFont="1" applyFill="1" applyBorder="1" applyAlignment="1">
      <alignment horizontal="center" vertical="center"/>
      <protection/>
    </xf>
    <xf numFmtId="0" fontId="13" fillId="0" borderId="30" xfId="229" applyFont="1" applyBorder="1">
      <alignment/>
      <protection/>
    </xf>
    <xf numFmtId="0" fontId="13" fillId="0" borderId="0" xfId="229" applyFont="1" applyBorder="1">
      <alignment/>
      <protection/>
    </xf>
    <xf numFmtId="0" fontId="13" fillId="0" borderId="0" xfId="229" applyFont="1" applyAlignment="1">
      <alignment horizontal="center"/>
      <protection/>
    </xf>
    <xf numFmtId="0" fontId="13" fillId="0" borderId="0" xfId="206" applyFont="1" applyAlignment="1">
      <alignment horizontal="center" vertical="center"/>
      <protection/>
    </xf>
    <xf numFmtId="0" fontId="58" fillId="0" borderId="0" xfId="206" applyFont="1" applyAlignment="1">
      <alignment horizontal="left" vertical="center"/>
      <protection/>
    </xf>
    <xf numFmtId="0" fontId="13" fillId="0" borderId="0" xfId="206" applyFont="1" applyAlignment="1">
      <alignment horizontal="left" vertical="center"/>
      <protection/>
    </xf>
    <xf numFmtId="0" fontId="59" fillId="57" borderId="31" xfId="227" applyFont="1" applyFill="1" applyBorder="1" applyAlignment="1">
      <alignment horizontal="center" vertical="center" wrapText="1"/>
      <protection/>
    </xf>
    <xf numFmtId="0" fontId="59" fillId="57" borderId="32" xfId="227" applyFont="1" applyFill="1" applyBorder="1" applyAlignment="1">
      <alignment horizontal="center" vertical="center" wrapText="1"/>
      <protection/>
    </xf>
    <xf numFmtId="0" fontId="59" fillId="57" borderId="33" xfId="227" applyFont="1" applyFill="1" applyBorder="1" applyAlignment="1">
      <alignment horizontal="center" vertical="center" wrapText="1"/>
      <protection/>
    </xf>
    <xf numFmtId="0" fontId="59" fillId="57" borderId="34" xfId="227" applyFont="1" applyFill="1" applyBorder="1" applyAlignment="1">
      <alignment horizontal="center" vertical="center" wrapText="1"/>
      <protection/>
    </xf>
    <xf numFmtId="0" fontId="59" fillId="57" borderId="35" xfId="227" applyFont="1" applyFill="1" applyBorder="1" applyAlignment="1">
      <alignment horizontal="center" vertical="center" wrapText="1"/>
      <protection/>
    </xf>
    <xf numFmtId="0" fontId="59" fillId="57" borderId="0" xfId="227" applyFont="1" applyFill="1" applyBorder="1" applyAlignment="1">
      <alignment horizontal="center" vertical="center" wrapText="1"/>
      <protection/>
    </xf>
    <xf numFmtId="0" fontId="59" fillId="57" borderId="36" xfId="227" applyFont="1" applyFill="1" applyBorder="1" applyAlignment="1">
      <alignment horizontal="center" vertical="center" wrapText="1"/>
      <protection/>
    </xf>
    <xf numFmtId="0" fontId="60" fillId="57" borderId="37" xfId="227" applyFont="1" applyFill="1" applyBorder="1">
      <alignment/>
      <protection/>
    </xf>
    <xf numFmtId="0" fontId="61" fillId="57" borderId="38" xfId="227" applyFont="1" applyFill="1" applyBorder="1" applyAlignment="1">
      <alignment vertical="center" wrapText="1"/>
      <protection/>
    </xf>
    <xf numFmtId="0" fontId="60" fillId="57" borderId="39" xfId="227" applyFont="1" applyFill="1" applyBorder="1" applyAlignment="1">
      <alignment horizontal="center" vertical="center" wrapText="1"/>
      <protection/>
    </xf>
    <xf numFmtId="0" fontId="60" fillId="57" borderId="40" xfId="227" applyFont="1" applyFill="1" applyBorder="1" applyAlignment="1">
      <alignment horizontal="center" vertical="center" wrapText="1"/>
      <protection/>
    </xf>
    <xf numFmtId="49" fontId="60" fillId="57" borderId="22" xfId="227" applyNumberFormat="1" applyFont="1" applyFill="1" applyBorder="1" applyAlignment="1">
      <alignment horizontal="center" vertical="center"/>
      <protection/>
    </xf>
    <xf numFmtId="49" fontId="60" fillId="57" borderId="9" xfId="227" applyNumberFormat="1" applyFont="1" applyFill="1" applyBorder="1" applyAlignment="1">
      <alignment horizontal="center" vertical="center"/>
      <protection/>
    </xf>
    <xf numFmtId="49" fontId="60" fillId="57" borderId="11" xfId="227" applyNumberFormat="1" applyFont="1" applyFill="1" applyBorder="1" applyAlignment="1">
      <alignment horizontal="center" vertical="center"/>
      <protection/>
    </xf>
    <xf numFmtId="49" fontId="60" fillId="57" borderId="23" xfId="227" applyNumberFormat="1" applyFont="1" applyFill="1" applyBorder="1" applyAlignment="1">
      <alignment horizontal="center" vertical="center"/>
      <protection/>
    </xf>
    <xf numFmtId="49" fontId="60" fillId="57" borderId="41" xfId="227" applyNumberFormat="1" applyFont="1" applyFill="1" applyBorder="1" applyAlignment="1">
      <alignment horizontal="center" vertical="center"/>
      <protection/>
    </xf>
    <xf numFmtId="0" fontId="58" fillId="0" borderId="0" xfId="229" applyFont="1">
      <alignment/>
      <protection/>
    </xf>
    <xf numFmtId="0" fontId="63" fillId="0" borderId="0" xfId="229" applyFont="1">
      <alignment/>
      <protection/>
    </xf>
    <xf numFmtId="0" fontId="65" fillId="57" borderId="21" xfId="230" applyFont="1" applyFill="1" applyBorder="1" applyAlignment="1">
      <alignment vertical="center" wrapText="1"/>
      <protection/>
    </xf>
    <xf numFmtId="0" fontId="66" fillId="57" borderId="22" xfId="227" applyFont="1" applyFill="1" applyBorder="1" applyAlignment="1">
      <alignment horizontal="center" vertical="center" wrapText="1"/>
      <protection/>
    </xf>
    <xf numFmtId="0" fontId="66" fillId="57" borderId="9" xfId="227" applyFont="1" applyFill="1" applyBorder="1" applyAlignment="1">
      <alignment horizontal="center" vertical="center" wrapText="1"/>
      <protection/>
    </xf>
    <xf numFmtId="0" fontId="66" fillId="57" borderId="23" xfId="227" applyFont="1" applyFill="1" applyBorder="1" applyAlignment="1">
      <alignment horizontal="center" vertical="center" wrapText="1"/>
      <protection/>
    </xf>
    <xf numFmtId="0" fontId="65" fillId="57" borderId="42" xfId="230" applyFont="1" applyFill="1" applyBorder="1" applyAlignment="1">
      <alignment horizontal="center" vertical="center" wrapText="1"/>
      <protection/>
    </xf>
    <xf numFmtId="49" fontId="66" fillId="57" borderId="39" xfId="230" applyNumberFormat="1" applyFont="1" applyFill="1" applyBorder="1" applyAlignment="1">
      <alignment horizontal="center" vertical="center" wrapText="1"/>
      <protection/>
    </xf>
    <xf numFmtId="0" fontId="65" fillId="57" borderId="9" xfId="230" applyFont="1" applyFill="1" applyBorder="1" applyAlignment="1">
      <alignment horizontal="center" vertical="center" wrapText="1"/>
      <protection/>
    </xf>
    <xf numFmtId="0" fontId="63" fillId="0" borderId="0" xfId="229" applyFont="1" applyAlignment="1">
      <alignment horizontal="left" vertical="center"/>
      <protection/>
    </xf>
    <xf numFmtId="0" fontId="64" fillId="0" borderId="0" xfId="206" applyFont="1" applyAlignment="1">
      <alignment/>
      <protection/>
    </xf>
    <xf numFmtId="0" fontId="65" fillId="57" borderId="31" xfId="227" applyFont="1" applyFill="1" applyBorder="1">
      <alignment/>
      <protection/>
    </xf>
    <xf numFmtId="0" fontId="65" fillId="57" borderId="0" xfId="227" applyFont="1" applyFill="1" applyBorder="1">
      <alignment/>
      <protection/>
    </xf>
    <xf numFmtId="0" fontId="65" fillId="57" borderId="36" xfId="227" applyFont="1" applyFill="1" applyBorder="1">
      <alignment/>
      <protection/>
    </xf>
    <xf numFmtId="0" fontId="65" fillId="57" borderId="37" xfId="227" applyFont="1" applyFill="1" applyBorder="1">
      <alignment/>
      <protection/>
    </xf>
    <xf numFmtId="0" fontId="65" fillId="57" borderId="38" xfId="227" applyFont="1" applyFill="1" applyBorder="1">
      <alignment/>
      <protection/>
    </xf>
    <xf numFmtId="0" fontId="66" fillId="57" borderId="39" xfId="227" applyFont="1" applyFill="1" applyBorder="1" applyAlignment="1">
      <alignment horizontal="center" vertical="center" wrapText="1"/>
      <protection/>
    </xf>
    <xf numFmtId="49" fontId="66" fillId="57" borderId="22" xfId="227" applyNumberFormat="1" applyFont="1" applyFill="1" applyBorder="1" applyAlignment="1">
      <alignment horizontal="center" vertical="center"/>
      <protection/>
    </xf>
    <xf numFmtId="49" fontId="66" fillId="57" borderId="9" xfId="227" applyNumberFormat="1" applyFont="1" applyFill="1" applyBorder="1" applyAlignment="1">
      <alignment horizontal="center" vertical="center"/>
      <protection/>
    </xf>
    <xf numFmtId="49" fontId="66" fillId="57" borderId="11" xfId="227" applyNumberFormat="1" applyFont="1" applyFill="1" applyBorder="1" applyAlignment="1">
      <alignment horizontal="center" vertical="center"/>
      <protection/>
    </xf>
    <xf numFmtId="49" fontId="66" fillId="57" borderId="23" xfId="227" applyNumberFormat="1" applyFont="1" applyFill="1" applyBorder="1" applyAlignment="1">
      <alignment horizontal="center" vertical="center"/>
      <protection/>
    </xf>
    <xf numFmtId="49" fontId="66" fillId="57" borderId="41" xfId="227" applyNumberFormat="1" applyFont="1" applyFill="1" applyBorder="1" applyAlignment="1">
      <alignment horizontal="center" vertical="center"/>
      <protection/>
    </xf>
    <xf numFmtId="49" fontId="20" fillId="58" borderId="9" xfId="229" applyNumberFormat="1" applyFont="1" applyFill="1" applyBorder="1" applyAlignment="1">
      <alignment horizontal="center" vertical="center"/>
      <protection/>
    </xf>
    <xf numFmtId="2" fontId="20" fillId="58" borderId="9" xfId="229" applyNumberFormat="1" applyFont="1" applyFill="1" applyBorder="1" applyAlignment="1">
      <alignment horizontal="center" vertical="center"/>
      <protection/>
    </xf>
    <xf numFmtId="49" fontId="66" fillId="54" borderId="9" xfId="229" applyNumberFormat="1" applyFont="1" applyFill="1" applyBorder="1" applyAlignment="1" applyProtection="1">
      <alignment horizontal="left" vertical="center"/>
      <protection locked="0"/>
    </xf>
    <xf numFmtId="49" fontId="66" fillId="54" borderId="9" xfId="229" applyNumberFormat="1" applyFont="1" applyFill="1" applyBorder="1" applyAlignment="1" applyProtection="1">
      <alignment horizontal="right" vertical="center"/>
      <protection locked="0"/>
    </xf>
    <xf numFmtId="4" fontId="66" fillId="54" borderId="9" xfId="229" applyNumberFormat="1" applyFont="1" applyFill="1" applyBorder="1" applyAlignment="1" applyProtection="1" quotePrefix="1">
      <alignment horizontal="right" vertical="center"/>
      <protection locked="0"/>
    </xf>
    <xf numFmtId="4" fontId="66" fillId="59" borderId="9" xfId="229" applyNumberFormat="1" applyFont="1" applyFill="1" applyBorder="1" applyAlignment="1" applyProtection="1" quotePrefix="1">
      <alignment horizontal="right" vertical="center"/>
      <protection/>
    </xf>
    <xf numFmtId="0" fontId="66" fillId="57" borderId="26" xfId="230" applyFont="1" applyFill="1" applyBorder="1" applyAlignment="1">
      <alignment horizontal="center" vertical="center" wrapText="1"/>
      <protection/>
    </xf>
    <xf numFmtId="0" fontId="17" fillId="57" borderId="26" xfId="230" applyFont="1" applyFill="1" applyBorder="1" applyAlignment="1">
      <alignment horizontal="center" vertical="center" wrapText="1"/>
      <protection/>
    </xf>
    <xf numFmtId="4" fontId="13" fillId="54" borderId="9" xfId="229" applyNumberFormat="1" applyFont="1" applyFill="1" applyBorder="1" applyAlignment="1" applyProtection="1" quotePrefix="1">
      <alignment horizontal="right" vertical="center"/>
      <protection locked="0"/>
    </xf>
    <xf numFmtId="49" fontId="13" fillId="54" borderId="9" xfId="229" applyNumberFormat="1" applyFont="1" applyFill="1" applyBorder="1" applyAlignment="1" applyProtection="1">
      <alignment horizontal="right" vertical="center"/>
      <protection locked="0"/>
    </xf>
    <xf numFmtId="49" fontId="60" fillId="57" borderId="43" xfId="227" applyNumberFormat="1" applyFont="1" applyFill="1" applyBorder="1" applyAlignment="1">
      <alignment horizontal="center" vertical="center"/>
      <protection/>
    </xf>
    <xf numFmtId="49" fontId="60" fillId="57" borderId="26" xfId="227" applyNumberFormat="1" applyFont="1" applyFill="1" applyBorder="1" applyAlignment="1">
      <alignment horizontal="center" vertical="center"/>
      <protection/>
    </xf>
    <xf numFmtId="49" fontId="60" fillId="57" borderId="44" xfId="227" applyNumberFormat="1" applyFont="1" applyFill="1" applyBorder="1" applyAlignment="1">
      <alignment horizontal="center" vertical="center"/>
      <protection/>
    </xf>
    <xf numFmtId="49" fontId="60" fillId="57" borderId="27" xfId="227" applyNumberFormat="1" applyFont="1" applyFill="1" applyBorder="1" applyAlignment="1">
      <alignment horizontal="center" vertical="center"/>
      <protection/>
    </xf>
    <xf numFmtId="0" fontId="16" fillId="57" borderId="45" xfId="230" applyFont="1" applyFill="1" applyBorder="1" applyAlignment="1">
      <alignment vertical="center"/>
      <protection/>
    </xf>
    <xf numFmtId="0" fontId="60" fillId="57" borderId="46" xfId="227" applyFont="1" applyFill="1" applyBorder="1" applyAlignment="1">
      <alignment horizontal="center" vertical="center" wrapText="1"/>
      <protection/>
    </xf>
    <xf numFmtId="0" fontId="60" fillId="57" borderId="47" xfId="227" applyFont="1" applyFill="1" applyBorder="1" applyAlignment="1">
      <alignment horizontal="center" vertical="center" wrapText="1"/>
      <protection/>
    </xf>
    <xf numFmtId="0" fontId="60" fillId="57" borderId="48" xfId="227" applyFont="1" applyFill="1" applyBorder="1" applyAlignment="1">
      <alignment horizontal="center" vertical="center" wrapText="1"/>
      <protection/>
    </xf>
    <xf numFmtId="0" fontId="60" fillId="57" borderId="25" xfId="227" applyFont="1" applyFill="1" applyBorder="1" applyAlignment="1">
      <alignment horizontal="center" vertical="center" wrapText="1"/>
      <protection/>
    </xf>
    <xf numFmtId="4" fontId="13" fillId="59" borderId="9" xfId="229" applyNumberFormat="1" applyFont="1" applyFill="1" applyBorder="1" applyAlignment="1" applyProtection="1" quotePrefix="1">
      <alignment horizontal="right" vertical="center"/>
      <protection/>
    </xf>
    <xf numFmtId="49" fontId="0" fillId="54" borderId="9" xfId="206" applyNumberFormat="1" applyFont="1" applyFill="1" applyBorder="1" applyAlignment="1" applyProtection="1">
      <alignment horizontal="right"/>
      <protection locked="0"/>
    </xf>
    <xf numFmtId="49" fontId="0" fillId="54" borderId="9" xfId="206" applyNumberFormat="1" applyFont="1" applyFill="1" applyBorder="1" applyAlignment="1" applyProtection="1">
      <alignment horizontal="left"/>
      <protection locked="0"/>
    </xf>
    <xf numFmtId="49" fontId="66" fillId="60" borderId="9" xfId="229" applyNumberFormat="1" applyFont="1" applyFill="1" applyBorder="1" applyAlignment="1" applyProtection="1">
      <alignment horizontal="left" vertical="center"/>
      <protection locked="0"/>
    </xf>
    <xf numFmtId="49" fontId="66" fillId="60" borderId="9" xfId="229" applyNumberFormat="1" applyFont="1" applyFill="1" applyBorder="1" applyAlignment="1" applyProtection="1">
      <alignment horizontal="right" vertical="center"/>
      <protection locked="0"/>
    </xf>
    <xf numFmtId="4" fontId="66" fillId="60" borderId="9" xfId="229" applyNumberFormat="1" applyFont="1" applyFill="1" applyBorder="1" applyAlignment="1" applyProtection="1" quotePrefix="1">
      <alignment horizontal="right" vertical="center"/>
      <protection/>
    </xf>
    <xf numFmtId="4" fontId="66" fillId="60" borderId="9" xfId="229" applyNumberFormat="1" applyFont="1" applyFill="1" applyBorder="1" applyAlignment="1" applyProtection="1" quotePrefix="1">
      <alignment horizontal="right" vertical="center"/>
      <protection locked="0"/>
    </xf>
    <xf numFmtId="4" fontId="66" fillId="60" borderId="9" xfId="229" applyNumberFormat="1" applyFont="1" applyFill="1" applyBorder="1" applyAlignment="1" applyProtection="1">
      <alignment horizontal="right" vertical="center"/>
      <protection locked="0"/>
    </xf>
    <xf numFmtId="4" fontId="66" fillId="54" borderId="9" xfId="229" applyNumberFormat="1" applyFont="1" applyFill="1" applyBorder="1" applyAlignment="1" applyProtection="1">
      <alignment horizontal="right" vertical="center"/>
      <protection locked="0"/>
    </xf>
    <xf numFmtId="0" fontId="17" fillId="46" borderId="49" xfId="0" applyFont="1" applyFill="1" applyBorder="1" applyAlignment="1">
      <alignment horizontal="center" wrapText="1"/>
    </xf>
    <xf numFmtId="0" fontId="16" fillId="46" borderId="48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64" fillId="0" borderId="0" xfId="206" applyFont="1" applyAlignment="1">
      <alignment horizontal="center" wrapText="1"/>
      <protection/>
    </xf>
    <xf numFmtId="0" fontId="65" fillId="57" borderId="50" xfId="230" applyFont="1" applyFill="1" applyBorder="1" applyAlignment="1">
      <alignment horizontal="center" vertical="center"/>
      <protection/>
    </xf>
    <xf numFmtId="0" fontId="65" fillId="57" borderId="51" xfId="230" applyFont="1" applyFill="1" applyBorder="1" applyAlignment="1">
      <alignment horizontal="center" vertical="center"/>
      <protection/>
    </xf>
    <xf numFmtId="0" fontId="65" fillId="57" borderId="43" xfId="230" applyFont="1" applyFill="1" applyBorder="1" applyAlignment="1">
      <alignment horizontal="center" vertical="center"/>
      <protection/>
    </xf>
    <xf numFmtId="0" fontId="65" fillId="57" borderId="21" xfId="227" applyFont="1" applyFill="1" applyBorder="1" applyAlignment="1">
      <alignment horizontal="center" vertical="center" wrapText="1"/>
      <protection/>
    </xf>
    <xf numFmtId="0" fontId="65" fillId="57" borderId="49" xfId="227" applyFont="1" applyFill="1" applyBorder="1" applyAlignment="1">
      <alignment horizontal="center" vertical="center" wrapText="1"/>
      <protection/>
    </xf>
    <xf numFmtId="0" fontId="65" fillId="57" borderId="52" xfId="227" applyFont="1" applyFill="1" applyBorder="1" applyAlignment="1">
      <alignment horizontal="center" vertical="center" wrapText="1"/>
      <protection/>
    </xf>
    <xf numFmtId="0" fontId="65" fillId="57" borderId="28" xfId="227" applyFont="1" applyFill="1" applyBorder="1" applyAlignment="1">
      <alignment horizontal="center" vertical="center" wrapText="1"/>
      <protection/>
    </xf>
    <xf numFmtId="0" fontId="66" fillId="57" borderId="53" xfId="227" applyFont="1" applyFill="1" applyBorder="1" applyAlignment="1">
      <alignment horizontal="center" vertical="center" wrapText="1"/>
      <protection/>
    </xf>
    <xf numFmtId="0" fontId="66" fillId="57" borderId="54" xfId="227" applyFont="1" applyFill="1" applyBorder="1" applyAlignment="1">
      <alignment horizontal="center" vertical="center" wrapText="1"/>
      <protection/>
    </xf>
    <xf numFmtId="0" fontId="66" fillId="57" borderId="26" xfId="227" applyFont="1" applyFill="1" applyBorder="1" applyAlignment="1">
      <alignment horizontal="center" vertical="center" wrapText="1"/>
      <protection/>
    </xf>
    <xf numFmtId="0" fontId="66" fillId="57" borderId="55" xfId="227" applyFont="1" applyFill="1" applyBorder="1" applyAlignment="1">
      <alignment horizontal="center" vertical="center" wrapText="1"/>
      <protection/>
    </xf>
    <xf numFmtId="0" fontId="66" fillId="57" borderId="56" xfId="227" applyFont="1" applyFill="1" applyBorder="1" applyAlignment="1">
      <alignment horizontal="center" vertical="center" wrapText="1"/>
      <protection/>
    </xf>
    <xf numFmtId="0" fontId="66" fillId="57" borderId="27" xfId="227" applyFont="1" applyFill="1" applyBorder="1" applyAlignment="1">
      <alignment horizontal="center" vertical="center" wrapText="1"/>
      <protection/>
    </xf>
    <xf numFmtId="0" fontId="65" fillId="57" borderId="57" xfId="227" applyFont="1" applyFill="1" applyBorder="1" applyAlignment="1">
      <alignment horizontal="center" vertical="center" wrapText="1"/>
      <protection/>
    </xf>
    <xf numFmtId="0" fontId="65" fillId="57" borderId="58" xfId="227" applyFont="1" applyFill="1" applyBorder="1" applyAlignment="1">
      <alignment horizontal="center" vertical="center" wrapText="1"/>
      <protection/>
    </xf>
    <xf numFmtId="0" fontId="65" fillId="57" borderId="59" xfId="227" applyFont="1" applyFill="1" applyBorder="1" applyAlignment="1">
      <alignment horizontal="center" vertical="center" wrapText="1"/>
      <protection/>
    </xf>
    <xf numFmtId="0" fontId="65" fillId="57" borderId="35" xfId="227" applyFont="1" applyFill="1" applyBorder="1" applyAlignment="1">
      <alignment horizontal="center" vertical="center" wrapText="1"/>
      <protection/>
    </xf>
    <xf numFmtId="0" fontId="65" fillId="57" borderId="0" xfId="227" applyFont="1" applyFill="1" applyBorder="1" applyAlignment="1">
      <alignment horizontal="center" vertical="center" wrapText="1"/>
      <protection/>
    </xf>
    <xf numFmtId="0" fontId="65" fillId="57" borderId="36" xfId="227" applyFont="1" applyFill="1" applyBorder="1" applyAlignment="1">
      <alignment horizontal="center" vertical="center" wrapText="1"/>
      <protection/>
    </xf>
    <xf numFmtId="0" fontId="65" fillId="57" borderId="60" xfId="227" applyFont="1" applyFill="1" applyBorder="1" applyAlignment="1">
      <alignment horizontal="center" vertical="center" wrapText="1"/>
      <protection/>
    </xf>
    <xf numFmtId="0" fontId="65" fillId="57" borderId="61" xfId="227" applyFont="1" applyFill="1" applyBorder="1" applyAlignment="1">
      <alignment horizontal="center" vertical="center" wrapText="1"/>
      <protection/>
    </xf>
    <xf numFmtId="0" fontId="65" fillId="57" borderId="62" xfId="227" applyFont="1" applyFill="1" applyBorder="1" applyAlignment="1">
      <alignment horizontal="center" vertical="center" wrapText="1"/>
      <protection/>
    </xf>
    <xf numFmtId="0" fontId="66" fillId="57" borderId="40" xfId="227" applyFont="1" applyFill="1" applyBorder="1" applyAlignment="1">
      <alignment horizontal="center" vertical="center" wrapText="1"/>
      <protection/>
    </xf>
    <xf numFmtId="0" fontId="66" fillId="57" borderId="32" xfId="227" applyFont="1" applyFill="1" applyBorder="1" applyAlignment="1">
      <alignment horizontal="center" vertical="center" wrapText="1"/>
      <protection/>
    </xf>
    <xf numFmtId="0" fontId="66" fillId="57" borderId="63" xfId="227" applyFont="1" applyFill="1" applyBorder="1" applyAlignment="1">
      <alignment horizontal="center" vertical="center" wrapText="1"/>
      <protection/>
    </xf>
    <xf numFmtId="0" fontId="66" fillId="57" borderId="64" xfId="227" applyFont="1" applyFill="1" applyBorder="1" applyAlignment="1">
      <alignment horizontal="center" vertical="center" wrapText="1"/>
      <protection/>
    </xf>
    <xf numFmtId="0" fontId="66" fillId="57" borderId="61" xfId="227" applyFont="1" applyFill="1" applyBorder="1" applyAlignment="1">
      <alignment horizontal="center" vertical="center" wrapText="1"/>
      <protection/>
    </xf>
    <xf numFmtId="0" fontId="66" fillId="57" borderId="38" xfId="227" applyFont="1" applyFill="1" applyBorder="1" applyAlignment="1">
      <alignment horizontal="center" vertical="center" wrapText="1"/>
      <protection/>
    </xf>
    <xf numFmtId="0" fontId="66" fillId="57" borderId="65" xfId="227" applyFont="1" applyFill="1" applyBorder="1" applyAlignment="1">
      <alignment horizontal="center" vertical="center" wrapText="1"/>
      <protection/>
    </xf>
    <xf numFmtId="0" fontId="67" fillId="57" borderId="39" xfId="227" applyFont="1" applyFill="1" applyBorder="1" applyAlignment="1">
      <alignment horizontal="center" vertical="center" wrapText="1"/>
      <protection/>
    </xf>
    <xf numFmtId="0" fontId="67" fillId="57" borderId="44" xfId="227" applyFont="1" applyFill="1" applyBorder="1" applyAlignment="1">
      <alignment horizontal="center" vertical="center" wrapText="1"/>
      <protection/>
    </xf>
    <xf numFmtId="0" fontId="65" fillId="57" borderId="66" xfId="227" applyFont="1" applyFill="1" applyBorder="1" applyAlignment="1">
      <alignment horizontal="center" vertical="center" wrapText="1"/>
      <protection/>
    </xf>
    <xf numFmtId="0" fontId="65" fillId="57" borderId="67" xfId="227" applyFont="1" applyFill="1" applyBorder="1" applyAlignment="1">
      <alignment horizontal="center" vertical="center" wrapText="1"/>
      <protection/>
    </xf>
    <xf numFmtId="0" fontId="65" fillId="57" borderId="68" xfId="227" applyFont="1" applyFill="1" applyBorder="1" applyAlignment="1">
      <alignment horizontal="center" vertical="center" wrapText="1"/>
      <protection/>
    </xf>
    <xf numFmtId="0" fontId="66" fillId="57" borderId="50" xfId="227" applyFont="1" applyFill="1" applyBorder="1" applyAlignment="1">
      <alignment horizontal="center" vertical="center" wrapText="1"/>
      <protection/>
    </xf>
    <xf numFmtId="0" fontId="66" fillId="57" borderId="51" xfId="227" applyFont="1" applyFill="1" applyBorder="1" applyAlignment="1">
      <alignment horizontal="center" vertical="center" wrapText="1"/>
      <protection/>
    </xf>
    <xf numFmtId="0" fontId="66" fillId="57" borderId="43" xfId="227" applyFont="1" applyFill="1" applyBorder="1" applyAlignment="1">
      <alignment horizontal="center" vertical="center" wrapText="1"/>
      <protection/>
    </xf>
    <xf numFmtId="0" fontId="66" fillId="57" borderId="22" xfId="227" applyFont="1" applyFill="1" applyBorder="1" applyAlignment="1">
      <alignment horizontal="center" vertical="center" wrapText="1"/>
      <protection/>
    </xf>
    <xf numFmtId="0" fontId="87" fillId="57" borderId="22" xfId="206" applyFont="1" applyFill="1" applyBorder="1">
      <alignment/>
      <protection/>
    </xf>
    <xf numFmtId="0" fontId="66" fillId="57" borderId="9" xfId="227" applyFont="1" applyFill="1" applyBorder="1" applyAlignment="1">
      <alignment horizontal="center" vertical="center" wrapText="1"/>
      <protection/>
    </xf>
    <xf numFmtId="0" fontId="87" fillId="57" borderId="9" xfId="206" applyFont="1" applyFill="1" applyBorder="1">
      <alignment/>
      <protection/>
    </xf>
    <xf numFmtId="0" fontId="66" fillId="57" borderId="11" xfId="227" applyFont="1" applyFill="1" applyBorder="1" applyAlignment="1">
      <alignment horizontal="center" vertical="center" wrapText="1"/>
      <protection/>
    </xf>
    <xf numFmtId="0" fontId="87" fillId="57" borderId="11" xfId="206" applyFont="1" applyFill="1" applyBorder="1">
      <alignment/>
      <protection/>
    </xf>
    <xf numFmtId="0" fontId="66" fillId="57" borderId="31" xfId="227" applyFont="1" applyFill="1" applyBorder="1" applyAlignment="1">
      <alignment horizontal="center" vertical="center" wrapText="1"/>
      <protection/>
    </xf>
    <xf numFmtId="0" fontId="66" fillId="57" borderId="35" xfId="227" applyFont="1" applyFill="1" applyBorder="1" applyAlignment="1">
      <alignment horizontal="center" vertical="center" wrapText="1"/>
      <protection/>
    </xf>
    <xf numFmtId="0" fontId="66" fillId="57" borderId="0" xfId="227" applyFont="1" applyFill="1" applyBorder="1" applyAlignment="1">
      <alignment horizontal="center" vertical="center" wrapText="1"/>
      <protection/>
    </xf>
    <xf numFmtId="0" fontId="66" fillId="57" borderId="37" xfId="227" applyFont="1" applyFill="1" applyBorder="1" applyAlignment="1">
      <alignment horizontal="center" vertical="center" wrapText="1"/>
      <protection/>
    </xf>
    <xf numFmtId="0" fontId="66" fillId="57" borderId="60" xfId="227" applyFont="1" applyFill="1" applyBorder="1" applyAlignment="1">
      <alignment horizontal="center" vertical="center" wrapText="1"/>
      <protection/>
    </xf>
    <xf numFmtId="0" fontId="66" fillId="57" borderId="39" xfId="227" applyFont="1" applyFill="1" applyBorder="1" applyAlignment="1">
      <alignment horizontal="center" vertical="center" wrapText="1"/>
      <protection/>
    </xf>
    <xf numFmtId="0" fontId="66" fillId="57" borderId="69" xfId="227" applyFont="1" applyFill="1" applyBorder="1" applyAlignment="1">
      <alignment horizontal="center" vertical="center" wrapText="1"/>
      <protection/>
    </xf>
    <xf numFmtId="0" fontId="66" fillId="57" borderId="44" xfId="227" applyFont="1" applyFill="1" applyBorder="1" applyAlignment="1">
      <alignment horizontal="center" vertical="center" wrapText="1"/>
      <protection/>
    </xf>
    <xf numFmtId="0" fontId="87" fillId="57" borderId="35" xfId="206" applyFont="1" applyFill="1" applyBorder="1">
      <alignment/>
      <protection/>
    </xf>
    <xf numFmtId="0" fontId="87" fillId="57" borderId="60" xfId="206" applyFont="1" applyFill="1" applyBorder="1">
      <alignment/>
      <protection/>
    </xf>
    <xf numFmtId="0" fontId="66" fillId="57" borderId="33" xfId="227" applyFont="1" applyFill="1" applyBorder="1" applyAlignment="1">
      <alignment horizontal="center" vertical="center" wrapText="1"/>
      <protection/>
    </xf>
    <xf numFmtId="0" fontId="66" fillId="57" borderId="70" xfId="227" applyFont="1" applyFill="1" applyBorder="1" applyAlignment="1">
      <alignment horizontal="center" vertical="center" wrapText="1"/>
      <protection/>
    </xf>
    <xf numFmtId="0" fontId="65" fillId="57" borderId="42" xfId="227" applyFont="1" applyFill="1" applyBorder="1" applyAlignment="1">
      <alignment horizontal="center" vertical="center" wrapText="1"/>
      <protection/>
    </xf>
    <xf numFmtId="0" fontId="65" fillId="57" borderId="26" xfId="227" applyFont="1" applyFill="1" applyBorder="1" applyAlignment="1">
      <alignment horizontal="center" vertical="center" wrapText="1"/>
      <protection/>
    </xf>
    <xf numFmtId="0" fontId="66" fillId="57" borderId="42" xfId="227" applyFont="1" applyFill="1" applyBorder="1" applyAlignment="1">
      <alignment horizontal="center" vertical="center" wrapText="1"/>
      <protection/>
    </xf>
    <xf numFmtId="0" fontId="16" fillId="57" borderId="50" xfId="230" applyFont="1" applyFill="1" applyBorder="1" applyAlignment="1">
      <alignment horizontal="center" vertical="center"/>
      <protection/>
    </xf>
    <xf numFmtId="0" fontId="16" fillId="57" borderId="51" xfId="230" applyFont="1" applyFill="1" applyBorder="1" applyAlignment="1">
      <alignment horizontal="center" vertical="center"/>
      <protection/>
    </xf>
    <xf numFmtId="0" fontId="16" fillId="57" borderId="43" xfId="230" applyFont="1" applyFill="1" applyBorder="1" applyAlignment="1">
      <alignment horizontal="center" vertical="center"/>
      <protection/>
    </xf>
    <xf numFmtId="0" fontId="59" fillId="57" borderId="21" xfId="227" applyFont="1" applyFill="1" applyBorder="1" applyAlignment="1">
      <alignment horizontal="center" vertical="center" wrapText="1"/>
      <protection/>
    </xf>
    <xf numFmtId="0" fontId="59" fillId="57" borderId="49" xfId="227" applyFont="1" applyFill="1" applyBorder="1" applyAlignment="1">
      <alignment horizontal="center" vertical="center" wrapText="1"/>
      <protection/>
    </xf>
    <xf numFmtId="0" fontId="59" fillId="57" borderId="52" xfId="227" applyFont="1" applyFill="1" applyBorder="1" applyAlignment="1">
      <alignment horizontal="center" vertical="center" wrapText="1"/>
      <protection/>
    </xf>
    <xf numFmtId="0" fontId="59" fillId="57" borderId="28" xfId="227" applyFont="1" applyFill="1" applyBorder="1" applyAlignment="1">
      <alignment horizontal="center" vertical="center" wrapText="1"/>
      <protection/>
    </xf>
    <xf numFmtId="0" fontId="60" fillId="57" borderId="21" xfId="227" applyFont="1" applyFill="1" applyBorder="1" applyAlignment="1">
      <alignment horizontal="center" vertical="center" wrapText="1"/>
      <protection/>
    </xf>
    <xf numFmtId="0" fontId="60" fillId="57" borderId="26" xfId="227" applyFont="1" applyFill="1" applyBorder="1" applyAlignment="1">
      <alignment horizontal="center" vertical="center" wrapText="1"/>
      <protection/>
    </xf>
    <xf numFmtId="0" fontId="60" fillId="57" borderId="22" xfId="227" applyFont="1" applyFill="1" applyBorder="1" applyAlignment="1">
      <alignment horizontal="center" vertical="center" wrapText="1"/>
      <protection/>
    </xf>
    <xf numFmtId="0" fontId="60" fillId="57" borderId="42" xfId="227" applyFont="1" applyFill="1" applyBorder="1" applyAlignment="1">
      <alignment horizontal="center" vertical="center" wrapText="1"/>
      <protection/>
    </xf>
    <xf numFmtId="0" fontId="60" fillId="57" borderId="28" xfId="227" applyFont="1" applyFill="1" applyBorder="1" applyAlignment="1">
      <alignment horizontal="center" vertical="center" wrapText="1"/>
      <protection/>
    </xf>
    <xf numFmtId="0" fontId="60" fillId="57" borderId="27" xfId="227" applyFont="1" applyFill="1" applyBorder="1" applyAlignment="1">
      <alignment horizontal="center" vertical="center" wrapText="1"/>
      <protection/>
    </xf>
    <xf numFmtId="0" fontId="60" fillId="57" borderId="23" xfId="227" applyFont="1" applyFill="1" applyBorder="1" applyAlignment="1">
      <alignment horizontal="center" vertical="center" wrapText="1"/>
      <protection/>
    </xf>
    <xf numFmtId="0" fontId="60" fillId="57" borderId="65" xfId="227" applyFont="1" applyFill="1" applyBorder="1" applyAlignment="1">
      <alignment horizontal="center" vertical="center" wrapText="1"/>
      <protection/>
    </xf>
    <xf numFmtId="0" fontId="59" fillId="57" borderId="26" xfId="227" applyFont="1" applyFill="1" applyBorder="1" applyAlignment="1">
      <alignment horizontal="center" vertical="center" wrapText="1"/>
      <protection/>
    </xf>
    <xf numFmtId="0" fontId="59" fillId="57" borderId="44" xfId="227" applyFont="1" applyFill="1" applyBorder="1" applyAlignment="1">
      <alignment horizontal="center" vertical="center" wrapText="1"/>
      <protection/>
    </xf>
    <xf numFmtId="0" fontId="59" fillId="57" borderId="27" xfId="227" applyFont="1" applyFill="1" applyBorder="1" applyAlignment="1">
      <alignment horizontal="center" vertical="center" wrapText="1"/>
      <protection/>
    </xf>
    <xf numFmtId="0" fontId="59" fillId="57" borderId="22" xfId="227" applyFont="1" applyFill="1" applyBorder="1" applyAlignment="1">
      <alignment horizontal="center" vertical="center" wrapText="1"/>
      <protection/>
    </xf>
    <xf numFmtId="0" fontId="59" fillId="57" borderId="9" xfId="227" applyFont="1" applyFill="1" applyBorder="1" applyAlignment="1">
      <alignment horizontal="center" vertical="center" wrapText="1"/>
      <protection/>
    </xf>
    <xf numFmtId="0" fontId="59" fillId="57" borderId="23" xfId="227" applyFont="1" applyFill="1" applyBorder="1" applyAlignment="1">
      <alignment horizontal="center" vertical="center" wrapText="1"/>
      <protection/>
    </xf>
    <xf numFmtId="0" fontId="60" fillId="57" borderId="56" xfId="227" applyFont="1" applyFill="1" applyBorder="1" applyAlignment="1">
      <alignment horizontal="center" vertical="center" wrapText="1"/>
      <protection/>
    </xf>
    <xf numFmtId="0" fontId="60" fillId="57" borderId="9" xfId="227" applyFont="1" applyFill="1" applyBorder="1" applyAlignment="1">
      <alignment horizontal="center" vertical="center" wrapText="1"/>
      <protection/>
    </xf>
    <xf numFmtId="0" fontId="60" fillId="57" borderId="39" xfId="227" applyFont="1" applyFill="1" applyBorder="1" applyAlignment="1">
      <alignment horizontal="center" vertical="center" wrapText="1"/>
      <protection/>
    </xf>
    <xf numFmtId="0" fontId="60" fillId="57" borderId="11" xfId="227" applyFont="1" applyFill="1" applyBorder="1" applyAlignment="1">
      <alignment horizontal="center" vertical="center" wrapText="1"/>
      <protection/>
    </xf>
    <xf numFmtId="0" fontId="60" fillId="57" borderId="33" xfId="227" applyFont="1" applyFill="1" applyBorder="1" applyAlignment="1">
      <alignment horizontal="center" vertical="center" wrapText="1"/>
      <protection/>
    </xf>
    <xf numFmtId="0" fontId="60" fillId="57" borderId="70" xfId="227" applyFont="1" applyFill="1" applyBorder="1" applyAlignment="1">
      <alignment horizontal="center" vertical="center" wrapText="1"/>
      <protection/>
    </xf>
    <xf numFmtId="0" fontId="59" fillId="57" borderId="42" xfId="227" applyFont="1" applyFill="1" applyBorder="1" applyAlignment="1">
      <alignment horizontal="center" vertical="center" wrapText="1"/>
      <protection/>
    </xf>
    <xf numFmtId="0" fontId="59" fillId="57" borderId="57" xfId="227" applyFont="1" applyFill="1" applyBorder="1" applyAlignment="1">
      <alignment horizontal="center" vertical="center" wrapText="1"/>
      <protection/>
    </xf>
    <xf numFmtId="0" fontId="59" fillId="57" borderId="58" xfId="227" applyFont="1" applyFill="1" applyBorder="1" applyAlignment="1">
      <alignment horizontal="center" vertical="center" wrapText="1"/>
      <protection/>
    </xf>
    <xf numFmtId="0" fontId="59" fillId="57" borderId="59" xfId="227" applyFont="1" applyFill="1" applyBorder="1" applyAlignment="1">
      <alignment horizontal="center" vertical="center" wrapText="1"/>
      <protection/>
    </xf>
    <xf numFmtId="0" fontId="60" fillId="57" borderId="71" xfId="227" applyFont="1" applyFill="1" applyBorder="1" applyAlignment="1">
      <alignment horizontal="center" vertical="center" wrapText="1"/>
      <protection/>
    </xf>
    <xf numFmtId="0" fontId="60" fillId="57" borderId="43" xfId="227" applyFont="1" applyFill="1" applyBorder="1" applyAlignment="1">
      <alignment horizontal="center" vertical="center" wrapText="1"/>
      <protection/>
    </xf>
    <xf numFmtId="0" fontId="60" fillId="57" borderId="41" xfId="227" applyFont="1" applyFill="1" applyBorder="1" applyAlignment="1">
      <alignment horizontal="center" vertical="center" wrapText="1"/>
      <protection/>
    </xf>
    <xf numFmtId="0" fontId="60" fillId="57" borderId="72" xfId="227" applyFont="1" applyFill="1" applyBorder="1" applyAlignment="1">
      <alignment horizontal="center" vertical="center" wrapText="1"/>
      <protection/>
    </xf>
    <xf numFmtId="0" fontId="60" fillId="57" borderId="54" xfId="227" applyFont="1" applyFill="1" applyBorder="1" applyAlignment="1">
      <alignment horizontal="center" vertical="center" wrapText="1"/>
      <protection/>
    </xf>
    <xf numFmtId="0" fontId="88" fillId="57" borderId="69" xfId="206" applyFont="1" applyFill="1" applyBorder="1">
      <alignment/>
      <protection/>
    </xf>
    <xf numFmtId="0" fontId="88" fillId="57" borderId="44" xfId="206" applyFont="1" applyFill="1" applyBorder="1">
      <alignment/>
      <protection/>
    </xf>
    <xf numFmtId="0" fontId="60" fillId="57" borderId="40" xfId="227" applyFont="1" applyFill="1" applyBorder="1" applyAlignment="1">
      <alignment horizontal="center" vertical="center" wrapText="1"/>
      <protection/>
    </xf>
    <xf numFmtId="0" fontId="88" fillId="57" borderId="73" xfId="206" applyFont="1" applyFill="1" applyBorder="1">
      <alignment/>
      <protection/>
    </xf>
    <xf numFmtId="0" fontId="88" fillId="57" borderId="64" xfId="206" applyFont="1" applyFill="1" applyBorder="1">
      <alignment/>
      <protection/>
    </xf>
    <xf numFmtId="0" fontId="59" fillId="57" borderId="35" xfId="227" applyFont="1" applyFill="1" applyBorder="1" applyAlignment="1">
      <alignment horizontal="center" vertical="center" wrapText="1"/>
      <protection/>
    </xf>
    <xf numFmtId="0" fontId="59" fillId="57" borderId="54" xfId="227" applyFont="1" applyFill="1" applyBorder="1" applyAlignment="1">
      <alignment horizontal="center" vertical="center" wrapText="1"/>
      <protection/>
    </xf>
    <xf numFmtId="0" fontId="60" fillId="57" borderId="32" xfId="227" applyFont="1" applyFill="1" applyBorder="1" applyAlignment="1">
      <alignment horizontal="center" vertical="center" wrapText="1"/>
      <protection/>
    </xf>
    <xf numFmtId="0" fontId="60" fillId="57" borderId="63" xfId="227" applyFont="1" applyFill="1" applyBorder="1" applyAlignment="1">
      <alignment horizontal="center" vertical="center" wrapText="1"/>
      <protection/>
    </xf>
    <xf numFmtId="0" fontId="60" fillId="57" borderId="64" xfId="227" applyFont="1" applyFill="1" applyBorder="1" applyAlignment="1">
      <alignment horizontal="center" vertical="center" wrapText="1"/>
      <protection/>
    </xf>
    <xf numFmtId="0" fontId="60" fillId="57" borderId="61" xfId="227" applyFont="1" applyFill="1" applyBorder="1" applyAlignment="1">
      <alignment horizontal="center" vertical="center" wrapText="1"/>
      <protection/>
    </xf>
    <xf numFmtId="0" fontId="60" fillId="57" borderId="38" xfId="227" applyFont="1" applyFill="1" applyBorder="1" applyAlignment="1">
      <alignment horizontal="center" vertical="center" wrapText="1"/>
      <protection/>
    </xf>
    <xf numFmtId="0" fontId="60" fillId="57" borderId="31" xfId="227" applyFont="1" applyFill="1" applyBorder="1" applyAlignment="1">
      <alignment horizontal="center" vertical="center" wrapText="1"/>
      <protection/>
    </xf>
    <xf numFmtId="0" fontId="60" fillId="57" borderId="60" xfId="227" applyFont="1" applyFill="1" applyBorder="1" applyAlignment="1">
      <alignment horizontal="center" vertical="center" wrapText="1"/>
      <protection/>
    </xf>
    <xf numFmtId="0" fontId="60" fillId="57" borderId="69" xfId="227" applyFont="1" applyFill="1" applyBorder="1" applyAlignment="1">
      <alignment horizontal="center" vertical="center" wrapText="1"/>
      <protection/>
    </xf>
    <xf numFmtId="0" fontId="61" fillId="57" borderId="39" xfId="227" applyFont="1" applyFill="1" applyBorder="1" applyAlignment="1">
      <alignment horizontal="center" vertical="center" wrapText="1"/>
      <protection/>
    </xf>
    <xf numFmtId="0" fontId="61" fillId="57" borderId="44" xfId="227" applyFont="1" applyFill="1" applyBorder="1" applyAlignment="1">
      <alignment horizontal="center" vertical="center" wrapText="1"/>
      <protection/>
    </xf>
    <xf numFmtId="0" fontId="60" fillId="57" borderId="64" xfId="227" applyFont="1" applyFill="1" applyBorder="1" applyAlignment="1">
      <alignment wrapText="1"/>
      <protection/>
    </xf>
    <xf numFmtId="0" fontId="61" fillId="57" borderId="9" xfId="227" applyFont="1" applyFill="1" applyBorder="1" applyAlignment="1">
      <alignment horizontal="center" vertical="center" wrapText="1"/>
      <protection/>
    </xf>
    <xf numFmtId="0" fontId="16" fillId="57" borderId="21" xfId="230" applyFont="1" applyFill="1" applyBorder="1" applyAlignment="1">
      <alignment horizontal="center" vertical="center"/>
      <protection/>
    </xf>
    <xf numFmtId="0" fontId="16" fillId="57" borderId="24" xfId="230" applyFont="1" applyFill="1" applyBorder="1" applyAlignment="1">
      <alignment horizontal="center" vertical="center"/>
      <protection/>
    </xf>
    <xf numFmtId="0" fontId="89" fillId="57" borderId="49" xfId="206" applyFont="1" applyFill="1" applyBorder="1" applyAlignment="1">
      <alignment horizontal="center" vertical="center" wrapText="1"/>
      <protection/>
    </xf>
    <xf numFmtId="0" fontId="89" fillId="57" borderId="28" xfId="206" applyFont="1" applyFill="1" applyBorder="1" applyAlignment="1">
      <alignment horizontal="center" vertical="center" wrapText="1"/>
      <protection/>
    </xf>
    <xf numFmtId="0" fontId="6" fillId="4" borderId="0" xfId="231" applyFill="1" applyAlignment="1">
      <alignment wrapText="1"/>
    </xf>
    <xf numFmtId="0" fontId="9" fillId="56" borderId="0" xfId="231" applyFont="1" applyFill="1" applyAlignment="1">
      <alignment wrapText="1"/>
    </xf>
    <xf numFmtId="49" fontId="6" fillId="0" borderId="0" xfId="231" applyNumberFormat="1" applyAlignment="1">
      <alignment wrapText="1"/>
    </xf>
    <xf numFmtId="0" fontId="8" fillId="0" borderId="0" xfId="231" applyFont="1" applyAlignment="1">
      <alignment wrapText="1"/>
    </xf>
    <xf numFmtId="0" fontId="6" fillId="0" borderId="0" xfId="231" applyAlignment="1">
      <alignment wrapText="1"/>
    </xf>
    <xf numFmtId="0" fontId="3" fillId="0" borderId="0" xfId="231" applyFont="1" applyAlignment="1">
      <alignment wrapText="1"/>
    </xf>
    <xf numFmtId="0" fontId="5" fillId="0" borderId="0" xfId="231" applyFont="1" applyAlignment="1">
      <alignment wrapText="1"/>
    </xf>
    <xf numFmtId="0" fontId="10" fillId="0" borderId="0" xfId="231" applyFont="1" applyAlignment="1">
      <alignment/>
    </xf>
    <xf numFmtId="0" fontId="6" fillId="0" borderId="0" xfId="231" applyAlignment="1">
      <alignment/>
    </xf>
    <xf numFmtId="49" fontId="6" fillId="54" borderId="0" xfId="231" applyNumberFormat="1" applyFill="1" applyBorder="1" applyAlignment="1" applyProtection="1">
      <alignment horizontal="left" vertical="top" wrapText="1"/>
      <protection locked="0"/>
    </xf>
    <xf numFmtId="49" fontId="6" fillId="54" borderId="0" xfId="231" applyNumberFormat="1" applyFill="1" applyBorder="1" applyAlignment="1" applyProtection="1">
      <alignment horizontal="left" vertical="top"/>
      <protection locked="0"/>
    </xf>
  </cellXfs>
  <cellStyles count="256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omma0" xfId="141"/>
    <cellStyle name="Currency" xfId="142"/>
    <cellStyle name="Currency [0]" xfId="143"/>
    <cellStyle name="Currency0" xfId="144"/>
    <cellStyle name="Date" xfId="145"/>
    <cellStyle name="Ellenőrzőcella" xfId="146"/>
    <cellStyle name="Encabezado 4" xfId="147"/>
    <cellStyle name="Énfasis1" xfId="148"/>
    <cellStyle name="Énfasis2" xfId="149"/>
    <cellStyle name="Énfasis3" xfId="150"/>
    <cellStyle name="Énfasis4" xfId="151"/>
    <cellStyle name="Énfasis5" xfId="152"/>
    <cellStyle name="Énfasis6" xfId="153"/>
    <cellStyle name="Entrada" xfId="154"/>
    <cellStyle name="Explanatory Text" xfId="155"/>
    <cellStyle name="Explanatory Text 2" xfId="156"/>
    <cellStyle name="Figyelmeztetés" xfId="157"/>
    <cellStyle name="Fixed" xfId="158"/>
    <cellStyle name="Followed Hyperlink" xfId="159"/>
    <cellStyle name="Good" xfId="160"/>
    <cellStyle name="Good 2" xfId="161"/>
    <cellStyle name="greyed" xfId="162"/>
    <cellStyle name="Heading 1" xfId="163"/>
    <cellStyle name="Heading 1 2" xfId="164"/>
    <cellStyle name="Heading 2" xfId="165"/>
    <cellStyle name="Heading 2 2" xfId="166"/>
    <cellStyle name="Heading 3" xfId="167"/>
    <cellStyle name="Heading 3 2" xfId="168"/>
    <cellStyle name="Heading 4" xfId="169"/>
    <cellStyle name="Heading 4 2" xfId="170"/>
    <cellStyle name="highlightExposure" xfId="171"/>
    <cellStyle name="highlightText" xfId="172"/>
    <cellStyle name="Hipervínculo 2" xfId="173"/>
    <cellStyle name="Hivatkozott cella" xfId="174"/>
    <cellStyle name="Hyperlink" xfId="175"/>
    <cellStyle name="Hyperlink 2" xfId="176"/>
    <cellStyle name="Hyperlink 3" xfId="177"/>
    <cellStyle name="Hyperlink 3 2" xfId="178"/>
    <cellStyle name="Incorrecto" xfId="179"/>
    <cellStyle name="Input" xfId="180"/>
    <cellStyle name="Input 2" xfId="181"/>
    <cellStyle name="inputExposure" xfId="182"/>
    <cellStyle name="Intrare" xfId="183"/>
    <cellStyle name="Jegyzet" xfId="184"/>
    <cellStyle name="Jelölőszín (1)" xfId="185"/>
    <cellStyle name="Jelölőszín (2)" xfId="186"/>
    <cellStyle name="Jelölőszín (3)" xfId="187"/>
    <cellStyle name="Jelölőszín (4)" xfId="188"/>
    <cellStyle name="Jelölőszín (5)" xfId="189"/>
    <cellStyle name="Jelölőszín (6)" xfId="190"/>
    <cellStyle name="Jó" xfId="191"/>
    <cellStyle name="Kimenet" xfId="192"/>
    <cellStyle name="Lien hypertexte 2" xfId="193"/>
    <cellStyle name="Lien hypertexte 3" xfId="194"/>
    <cellStyle name="Linked Cell" xfId="195"/>
    <cellStyle name="Linked Cell 2" xfId="196"/>
    <cellStyle name="Magyarázó szöveg" xfId="197"/>
    <cellStyle name="Millares 2" xfId="198"/>
    <cellStyle name="Millares 2 2" xfId="199"/>
    <cellStyle name="Millares 3" xfId="200"/>
    <cellStyle name="Millares 3 2" xfId="201"/>
    <cellStyle name="Navadno_List1" xfId="202"/>
    <cellStyle name="Neutral" xfId="203"/>
    <cellStyle name="Neutral 2" xfId="204"/>
    <cellStyle name="Normal 10" xfId="205"/>
    <cellStyle name="Normal 2" xfId="206"/>
    <cellStyle name="Normal 2 2" xfId="207"/>
    <cellStyle name="Normal 2 2 2" xfId="208"/>
    <cellStyle name="Normal 2 2 3" xfId="209"/>
    <cellStyle name="Normal 2 2 3 2" xfId="210"/>
    <cellStyle name="Normal 2 2_COREP GL04rev3" xfId="211"/>
    <cellStyle name="Normal 2 3" xfId="212"/>
    <cellStyle name="Normal 2 5" xfId="213"/>
    <cellStyle name="Normal 2_~0149226" xfId="214"/>
    <cellStyle name="Normal 3" xfId="215"/>
    <cellStyle name="Normal 3 2" xfId="216"/>
    <cellStyle name="Normal 3 3" xfId="217"/>
    <cellStyle name="Normal 3 4" xfId="218"/>
    <cellStyle name="Normal 3_~1520012" xfId="219"/>
    <cellStyle name="Normal 4" xfId="220"/>
    <cellStyle name="Normal 5" xfId="221"/>
    <cellStyle name="Normal 5 2" xfId="222"/>
    <cellStyle name="Normal 5_20130128_ITS on reporting_Annex I_CA" xfId="223"/>
    <cellStyle name="Normal 6" xfId="224"/>
    <cellStyle name="Normal 7" xfId="225"/>
    <cellStyle name="Normal 7 2" xfId="226"/>
    <cellStyle name="Normal 8" xfId="227"/>
    <cellStyle name="Normal 9" xfId="228"/>
    <cellStyle name="Normal_23 OTH 3 AFF" xfId="229"/>
    <cellStyle name="Normal_23 OTH 3 AFF 2" xfId="230"/>
    <cellStyle name="Normal_ASBIL_V2(2)" xfId="231"/>
    <cellStyle name="Normale_2011 04 14 Templates for stress test_bcl" xfId="232"/>
    <cellStyle name="Notas" xfId="233"/>
    <cellStyle name="Note" xfId="234"/>
    <cellStyle name="Note 2" xfId="235"/>
    <cellStyle name="Összesen" xfId="236"/>
    <cellStyle name="Output" xfId="237"/>
    <cellStyle name="Output 2" xfId="238"/>
    <cellStyle name="Percent" xfId="239"/>
    <cellStyle name="Porcentual 2" xfId="240"/>
    <cellStyle name="Porcentual 2 2" xfId="241"/>
    <cellStyle name="Procent 2" xfId="242"/>
    <cellStyle name="Prozent 2" xfId="243"/>
    <cellStyle name="Rossz" xfId="244"/>
    <cellStyle name="Salida" xfId="245"/>
    <cellStyle name="Semleges" xfId="246"/>
    <cellStyle name="showExposure" xfId="247"/>
    <cellStyle name="Standard 2" xfId="248"/>
    <cellStyle name="Standard 3" xfId="249"/>
    <cellStyle name="Standard 3 2" xfId="250"/>
    <cellStyle name="Standard 4" xfId="251"/>
    <cellStyle name="Standard_20100129_1559 Jentsch_COREP ON 20100129 COREP preliminary proposal_CR SA" xfId="252"/>
    <cellStyle name="Számítás" xfId="253"/>
    <cellStyle name="Text explicativ" xfId="254"/>
    <cellStyle name="Texto de advertencia" xfId="255"/>
    <cellStyle name="Texto explicativo" xfId="256"/>
    <cellStyle name="Title" xfId="257"/>
    <cellStyle name="Title 2" xfId="258"/>
    <cellStyle name="Titlu 1" xfId="259"/>
    <cellStyle name="Titlu 2" xfId="260"/>
    <cellStyle name="Título" xfId="261"/>
    <cellStyle name="Título 1" xfId="262"/>
    <cellStyle name="Título 2" xfId="263"/>
    <cellStyle name="Título 3" xfId="264"/>
    <cellStyle name="Título_20091015 DE_Proposed amendments to CR SEC_MKR" xfId="265"/>
    <cellStyle name="Total" xfId="266"/>
    <cellStyle name="Total 2" xfId="267"/>
    <cellStyle name="Warning Text" xfId="268"/>
    <cellStyle name="Warning Text 2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47</xdr:row>
      <xdr:rowOff>19050</xdr:rowOff>
    </xdr:from>
    <xdr:to>
      <xdr:col>4</xdr:col>
      <xdr:colOff>561975</xdr:colOff>
      <xdr:row>48</xdr:row>
      <xdr:rowOff>152400</xdr:rowOff>
    </xdr:to>
    <xdr:pic>
      <xdr:nvPicPr>
        <xdr:cNvPr id="1" name="btn_corelati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096250"/>
          <a:ext cx="2381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44</xdr:row>
      <xdr:rowOff>19050</xdr:rowOff>
    </xdr:from>
    <xdr:to>
      <xdr:col>4</xdr:col>
      <xdr:colOff>561975</xdr:colOff>
      <xdr:row>45</xdr:row>
      <xdr:rowOff>152400</xdr:rowOff>
    </xdr:to>
    <xdr:pic>
      <xdr:nvPicPr>
        <xdr:cNvPr id="2" name="btn_ant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7610475"/>
          <a:ext cx="2381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1"/>
  <sheetViews>
    <sheetView showGridLines="0" zoomScale="70" zoomScaleNormal="70" zoomScalePageLayoutView="0" workbookViewId="0" topLeftCell="A4">
      <selection activeCell="D33" sqref="D33"/>
    </sheetView>
  </sheetViews>
  <sheetFormatPr defaultColWidth="9.140625" defaultRowHeight="12.75"/>
  <cols>
    <col min="1" max="1" width="8.8515625" style="0" customWidth="1"/>
    <col min="2" max="2" width="51.28125" style="10" customWidth="1"/>
    <col min="3" max="3" width="25.7109375" style="0" customWidth="1"/>
    <col min="4" max="4" width="41.00390625" style="0" customWidth="1"/>
    <col min="5" max="5" width="16.140625" style="0" customWidth="1"/>
  </cols>
  <sheetData>
    <row r="1" spans="1:2" ht="15">
      <c r="A1" s="13" t="s">
        <v>230</v>
      </c>
      <c r="B1" s="23" t="s">
        <v>231</v>
      </c>
    </row>
    <row r="2" spans="2:5" ht="18">
      <c r="B2" s="14" t="s">
        <v>22</v>
      </c>
      <c r="C2" s="15"/>
      <c r="D2" s="15" t="s">
        <v>18</v>
      </c>
      <c r="E2" s="15"/>
    </row>
    <row r="3" spans="2:5" ht="18">
      <c r="B3" s="14" t="s">
        <v>232</v>
      </c>
      <c r="C3" s="15"/>
      <c r="D3" s="15" t="s">
        <v>238</v>
      </c>
      <c r="E3" s="15"/>
    </row>
    <row r="4" spans="2:5" ht="18">
      <c r="B4" s="14" t="s">
        <v>233</v>
      </c>
      <c r="C4" s="15"/>
      <c r="D4" s="15" t="s">
        <v>239</v>
      </c>
      <c r="E4" s="15"/>
    </row>
    <row r="5" spans="2:5" ht="18">
      <c r="B5" s="14"/>
      <c r="C5" s="15"/>
      <c r="D5" s="15"/>
      <c r="E5" s="15"/>
    </row>
    <row r="6" spans="2:5" ht="18">
      <c r="B6" s="14" t="s">
        <v>234</v>
      </c>
      <c r="C6" s="15"/>
      <c r="D6" s="15" t="s">
        <v>240</v>
      </c>
      <c r="E6" s="15"/>
    </row>
    <row r="7" spans="2:5" ht="18">
      <c r="B7" s="14" t="s">
        <v>235</v>
      </c>
      <c r="C7" s="15"/>
      <c r="D7" s="15" t="s">
        <v>241</v>
      </c>
      <c r="E7" s="15"/>
    </row>
    <row r="8" spans="2:5" ht="18">
      <c r="B8" s="14" t="s">
        <v>17</v>
      </c>
      <c r="C8" s="15"/>
      <c r="D8" s="15"/>
      <c r="E8" s="15"/>
    </row>
    <row r="9" spans="2:5" ht="18">
      <c r="B9" s="14" t="s">
        <v>236</v>
      </c>
      <c r="C9" s="15"/>
      <c r="D9" s="15"/>
      <c r="E9" s="15"/>
    </row>
    <row r="10" spans="2:5" ht="18">
      <c r="B10" s="14" t="s">
        <v>237</v>
      </c>
      <c r="C10" s="15"/>
      <c r="D10" s="15"/>
      <c r="E10" s="15"/>
    </row>
    <row r="11" spans="2:5" ht="18">
      <c r="B11" s="14" t="s">
        <v>242</v>
      </c>
      <c r="C11" s="15"/>
      <c r="D11" s="15" t="s">
        <v>243</v>
      </c>
      <c r="E11" s="15"/>
    </row>
    <row r="12" spans="2:5" ht="18">
      <c r="B12" s="14" t="s">
        <v>244</v>
      </c>
      <c r="C12" s="15"/>
      <c r="D12" s="15" t="s">
        <v>245</v>
      </c>
      <c r="E12" s="15"/>
    </row>
    <row r="13" ht="12.75">
      <c r="B13" s="10" t="s">
        <v>22</v>
      </c>
    </row>
    <row r="15" spans="2:5" ht="15" customHeight="1">
      <c r="B15" s="141" t="s">
        <v>34</v>
      </c>
      <c r="C15" s="141"/>
      <c r="D15" s="141"/>
      <c r="E15" s="27"/>
    </row>
    <row r="16" spans="2:5" ht="18.75" thickBot="1">
      <c r="B16" s="14"/>
      <c r="C16" s="16"/>
      <c r="E16" s="15"/>
    </row>
    <row r="17" spans="1:4" ht="36.75" customHeight="1">
      <c r="A17" s="28"/>
      <c r="B17" s="136"/>
      <c r="C17" s="136"/>
      <c r="D17" s="37" t="s">
        <v>38</v>
      </c>
    </row>
    <row r="18" spans="1:4" ht="15.75" thickBot="1">
      <c r="A18" s="35" t="s">
        <v>33</v>
      </c>
      <c r="B18" s="137" t="s">
        <v>23</v>
      </c>
      <c r="C18" s="137"/>
      <c r="D18" s="36" t="s">
        <v>30</v>
      </c>
    </row>
    <row r="19" spans="1:4" ht="23.25" customHeight="1">
      <c r="A19" s="33" t="s">
        <v>30</v>
      </c>
      <c r="B19" s="138" t="s">
        <v>35</v>
      </c>
      <c r="C19" s="138"/>
      <c r="D19" s="34">
        <v>12.83</v>
      </c>
    </row>
    <row r="20" spans="1:4" ht="23.25" customHeight="1">
      <c r="A20" s="29" t="s">
        <v>31</v>
      </c>
      <c r="B20" s="139" t="s">
        <v>36</v>
      </c>
      <c r="C20" s="139"/>
      <c r="D20" s="30">
        <v>42.92</v>
      </c>
    </row>
    <row r="21" spans="1:4" ht="23.25" customHeight="1" thickBot="1">
      <c r="A21" s="31" t="s">
        <v>32</v>
      </c>
      <c r="B21" s="140" t="s">
        <v>37</v>
      </c>
      <c r="C21" s="140"/>
      <c r="D21" s="32">
        <v>0</v>
      </c>
    </row>
    <row r="22" spans="1:4" ht="12.75">
      <c r="A22" s="11"/>
      <c r="B22" s="12"/>
      <c r="C22" s="11"/>
      <c r="D22" s="11"/>
    </row>
    <row r="23" spans="1:4" ht="12.75">
      <c r="A23" s="11"/>
      <c r="B23" s="12"/>
      <c r="C23" s="11"/>
      <c r="D23" s="11"/>
    </row>
    <row r="24" spans="2:5" ht="15.75">
      <c r="B24" s="24" t="s">
        <v>24</v>
      </c>
      <c r="C24" s="17" t="s">
        <v>25</v>
      </c>
      <c r="D24" s="17"/>
      <c r="E24" s="18"/>
    </row>
    <row r="25" spans="2:4" ht="15">
      <c r="B25" s="25" t="s">
        <v>26</v>
      </c>
      <c r="C25" s="19" t="s">
        <v>26</v>
      </c>
      <c r="D25" s="20" t="s">
        <v>247</v>
      </c>
    </row>
    <row r="26" spans="2:4" ht="15">
      <c r="B26" s="26" t="s">
        <v>246</v>
      </c>
      <c r="C26" s="19" t="s">
        <v>27</v>
      </c>
      <c r="D26" s="20" t="s">
        <v>248</v>
      </c>
    </row>
    <row r="27" spans="2:4" ht="15">
      <c r="B27" s="19"/>
      <c r="C27" s="21" t="s">
        <v>28</v>
      </c>
      <c r="D27" s="18"/>
    </row>
    <row r="28" spans="2:4" ht="15">
      <c r="B28" s="22"/>
      <c r="C28" s="18" t="s">
        <v>29</v>
      </c>
      <c r="D28" s="20" t="s">
        <v>0</v>
      </c>
    </row>
    <row r="29" spans="1:4" ht="12.75">
      <c r="A29" s="11"/>
      <c r="B29" s="12"/>
      <c r="C29" s="11"/>
      <c r="D29" s="11"/>
    </row>
    <row r="30" spans="1:4" ht="12.75">
      <c r="A30" s="11"/>
      <c r="B30" s="12"/>
      <c r="C30" s="11"/>
      <c r="D30" s="11"/>
    </row>
    <row r="31" spans="1:4" ht="12.75">
      <c r="A31" s="11"/>
      <c r="B31" s="12"/>
      <c r="C31" s="11"/>
      <c r="D31" s="11"/>
    </row>
    <row r="32" spans="1:4" ht="12.75">
      <c r="A32" s="11"/>
      <c r="B32" s="12"/>
      <c r="C32" s="11"/>
      <c r="D32" s="11"/>
    </row>
    <row r="33" spans="1:4" ht="12.75">
      <c r="A33" s="11"/>
      <c r="B33" s="12"/>
      <c r="C33" s="11"/>
      <c r="D33" s="11"/>
    </row>
    <row r="34" spans="1:4" ht="12.75">
      <c r="A34" s="11"/>
      <c r="B34" s="12"/>
      <c r="C34" s="11"/>
      <c r="D34" s="11"/>
    </row>
    <row r="35" spans="1:4" ht="12.75">
      <c r="A35" s="11"/>
      <c r="B35" s="12"/>
      <c r="C35" s="11"/>
      <c r="D35" s="11"/>
    </row>
    <row r="36" spans="1:4" ht="12.75">
      <c r="A36" s="11"/>
      <c r="B36" s="12"/>
      <c r="C36" s="11"/>
      <c r="D36" s="11"/>
    </row>
    <row r="37" spans="1:4" ht="12.75">
      <c r="A37" s="11"/>
      <c r="B37" s="12"/>
      <c r="C37" s="11"/>
      <c r="D37" s="11"/>
    </row>
    <row r="38" spans="1:4" ht="12.75">
      <c r="A38" s="11"/>
      <c r="B38" s="12"/>
      <c r="C38" s="11"/>
      <c r="D38" s="11"/>
    </row>
    <row r="39" spans="1:4" ht="12.75">
      <c r="A39" s="11"/>
      <c r="B39" s="12"/>
      <c r="C39" s="11"/>
      <c r="D39" s="11"/>
    </row>
    <row r="40" spans="1:4" ht="12.75">
      <c r="A40" s="11"/>
      <c r="B40" s="12"/>
      <c r="C40" s="11"/>
      <c r="D40" s="11"/>
    </row>
    <row r="41" spans="1:4" ht="12.75">
      <c r="A41" s="11"/>
      <c r="B41" s="12"/>
      <c r="C41" s="11"/>
      <c r="D41" s="11"/>
    </row>
    <row r="42" spans="1:4" ht="12.75">
      <c r="A42" s="11"/>
      <c r="B42" s="12"/>
      <c r="C42" s="11"/>
      <c r="D42" s="11"/>
    </row>
    <row r="43" spans="1:4" ht="12.75">
      <c r="A43" s="11"/>
      <c r="B43" s="12"/>
      <c r="C43" s="11"/>
      <c r="D43" s="11"/>
    </row>
    <row r="44" spans="1:4" ht="12.75">
      <c r="A44" s="11"/>
      <c r="B44" s="12"/>
      <c r="C44" s="11"/>
      <c r="D44" s="11"/>
    </row>
    <row r="45" spans="1:4" ht="12.75">
      <c r="A45" s="11"/>
      <c r="B45" s="12"/>
      <c r="C45" s="11"/>
      <c r="D45" s="11"/>
    </row>
    <row r="46" spans="1:4" ht="12.75">
      <c r="A46" s="11"/>
      <c r="B46" s="12"/>
      <c r="C46" s="11"/>
      <c r="D46" s="11"/>
    </row>
    <row r="47" spans="1:4" ht="12.75">
      <c r="A47" s="11"/>
      <c r="B47" s="12"/>
      <c r="C47" s="11"/>
      <c r="D47" s="11"/>
    </row>
    <row r="48" spans="1:4" ht="12.75">
      <c r="A48" s="11"/>
      <c r="B48" s="12"/>
      <c r="C48" s="11"/>
      <c r="D48" s="11"/>
    </row>
    <row r="49" spans="1:4" ht="12.75">
      <c r="A49" s="11"/>
      <c r="B49" s="12"/>
      <c r="C49" s="11"/>
      <c r="D49" s="11"/>
    </row>
    <row r="50" spans="1:4" ht="12.75">
      <c r="A50" s="11"/>
      <c r="B50" s="12"/>
      <c r="C50" s="11"/>
      <c r="D50" s="11"/>
    </row>
    <row r="51" spans="1:4" ht="12.75">
      <c r="A51" s="11"/>
      <c r="B51" s="12"/>
      <c r="C51" s="11"/>
      <c r="D51" s="11"/>
    </row>
    <row r="52" spans="1:4" ht="12.75">
      <c r="A52" s="11"/>
      <c r="B52" s="12"/>
      <c r="C52" s="11"/>
      <c r="D52" s="11"/>
    </row>
    <row r="53" spans="1:4" ht="12.75">
      <c r="A53" s="11"/>
      <c r="B53" s="12"/>
      <c r="C53" s="11"/>
      <c r="D53" s="11"/>
    </row>
    <row r="54" spans="1:4" ht="12.75">
      <c r="A54" s="11"/>
      <c r="B54" s="12"/>
      <c r="C54" s="11"/>
      <c r="D54" s="11"/>
    </row>
    <row r="55" spans="1:4" ht="12.75">
      <c r="A55" s="11"/>
      <c r="B55" s="12"/>
      <c r="C55" s="11"/>
      <c r="D55" s="11"/>
    </row>
    <row r="56" spans="1:4" ht="12.75">
      <c r="A56" s="11"/>
      <c r="B56" s="12"/>
      <c r="C56" s="11"/>
      <c r="D56" s="11"/>
    </row>
    <row r="57" spans="1:4" ht="12.75">
      <c r="A57" s="11"/>
      <c r="B57" s="12"/>
      <c r="C57" s="11"/>
      <c r="D57" s="11"/>
    </row>
    <row r="58" spans="1:4" ht="12.75">
      <c r="A58" s="11"/>
      <c r="B58" s="12"/>
      <c r="C58" s="11"/>
      <c r="D58" s="11"/>
    </row>
    <row r="59" spans="1:4" ht="12.75">
      <c r="A59" s="11"/>
      <c r="B59" s="12"/>
      <c r="C59" s="11"/>
      <c r="D59" s="11"/>
    </row>
    <row r="60" spans="1:4" ht="12.75">
      <c r="A60" s="11"/>
      <c r="B60" s="12"/>
      <c r="C60" s="11"/>
      <c r="D60" s="11"/>
    </row>
    <row r="61" spans="1:4" ht="12.75">
      <c r="A61" s="11"/>
      <c r="B61" s="12"/>
      <c r="C61" s="11"/>
      <c r="D61" s="11"/>
    </row>
    <row r="62" spans="1:4" ht="12.75">
      <c r="A62" s="11"/>
      <c r="B62" s="12"/>
      <c r="C62" s="11"/>
      <c r="D62" s="11"/>
    </row>
    <row r="63" spans="1:4" ht="12.75">
      <c r="A63" s="11"/>
      <c r="B63" s="12"/>
      <c r="C63" s="11"/>
      <c r="D63" s="11"/>
    </row>
    <row r="64" spans="1:4" ht="12.75">
      <c r="A64" s="11"/>
      <c r="B64" s="12"/>
      <c r="C64" s="11"/>
      <c r="D64" s="11"/>
    </row>
    <row r="65" spans="1:4" ht="12.75">
      <c r="A65" s="11"/>
      <c r="B65" s="12"/>
      <c r="C65" s="11"/>
      <c r="D65" s="11"/>
    </row>
    <row r="66" spans="1:4" ht="12.75">
      <c r="A66" s="11"/>
      <c r="B66" s="12"/>
      <c r="C66" s="11"/>
      <c r="D66" s="11"/>
    </row>
    <row r="67" spans="1:4" ht="12.75">
      <c r="A67" s="11"/>
      <c r="B67" s="12"/>
      <c r="C67" s="11"/>
      <c r="D67" s="11"/>
    </row>
    <row r="68" spans="1:4" ht="12.75">
      <c r="A68" s="11"/>
      <c r="B68" s="12"/>
      <c r="C68" s="11"/>
      <c r="D68" s="11"/>
    </row>
    <row r="69" spans="1:4" ht="12.75">
      <c r="A69" s="11"/>
      <c r="B69" s="12"/>
      <c r="C69" s="11"/>
      <c r="D69" s="11"/>
    </row>
    <row r="70" spans="1:4" ht="12.75">
      <c r="A70" s="11"/>
      <c r="B70" s="12"/>
      <c r="C70" s="11"/>
      <c r="D70" s="11"/>
    </row>
    <row r="71" spans="1:4" ht="12.75">
      <c r="A71" s="11"/>
      <c r="B71" s="12"/>
      <c r="C71" s="11"/>
      <c r="D71" s="11"/>
    </row>
    <row r="72" spans="1:4" ht="12.75">
      <c r="A72" s="11"/>
      <c r="B72" s="12"/>
      <c r="C72" s="11"/>
      <c r="D72" s="11"/>
    </row>
    <row r="73" spans="1:4" ht="12.75">
      <c r="A73" s="11"/>
      <c r="B73" s="12"/>
      <c r="C73" s="11"/>
      <c r="D73" s="11"/>
    </row>
    <row r="74" spans="1:4" ht="12.75">
      <c r="A74" s="11"/>
      <c r="B74" s="12"/>
      <c r="C74" s="11"/>
      <c r="D74" s="11"/>
    </row>
    <row r="75" spans="1:4" ht="12.75">
      <c r="A75" s="11"/>
      <c r="B75" s="12"/>
      <c r="C75" s="11"/>
      <c r="D75" s="11"/>
    </row>
    <row r="76" spans="1:4" ht="12.75">
      <c r="A76" s="11"/>
      <c r="B76" s="12"/>
      <c r="C76" s="11"/>
      <c r="D76" s="11"/>
    </row>
    <row r="77" spans="1:4" ht="12.75">
      <c r="A77" s="11"/>
      <c r="B77" s="12"/>
      <c r="C77" s="11"/>
      <c r="D77" s="11"/>
    </row>
    <row r="78" spans="1:4" ht="12.75">
      <c r="A78" s="11"/>
      <c r="B78" s="12"/>
      <c r="C78" s="11"/>
      <c r="D78" s="11"/>
    </row>
    <row r="79" spans="1:4" ht="12.75">
      <c r="A79" s="11"/>
      <c r="B79" s="12"/>
      <c r="C79" s="11"/>
      <c r="D79" s="11"/>
    </row>
    <row r="80" spans="1:4" ht="12.75">
      <c r="A80" s="11"/>
      <c r="B80" s="12"/>
      <c r="C80" s="11"/>
      <c r="D80" s="11"/>
    </row>
    <row r="81" spans="1:4" ht="12.75">
      <c r="A81" s="11"/>
      <c r="B81" s="12"/>
      <c r="C81" s="11"/>
      <c r="D81" s="11"/>
    </row>
    <row r="82" spans="1:4" ht="12.75">
      <c r="A82" s="11"/>
      <c r="B82" s="12"/>
      <c r="C82" s="11"/>
      <c r="D82" s="11"/>
    </row>
    <row r="83" spans="1:4" ht="12.75">
      <c r="A83" s="11"/>
      <c r="B83" s="12"/>
      <c r="C83" s="11"/>
      <c r="D83" s="11"/>
    </row>
    <row r="84" spans="1:4" ht="12.75">
      <c r="A84" s="11"/>
      <c r="B84" s="12"/>
      <c r="C84" s="11"/>
      <c r="D84" s="11"/>
    </row>
    <row r="85" spans="1:4" ht="12.75">
      <c r="A85" s="11"/>
      <c r="B85" s="12"/>
      <c r="C85" s="11"/>
      <c r="D85" s="11"/>
    </row>
    <row r="86" spans="1:4" ht="12.75">
      <c r="A86" s="11"/>
      <c r="B86" s="12"/>
      <c r="C86" s="11"/>
      <c r="D86" s="11"/>
    </row>
    <row r="87" spans="1:4" ht="12.75">
      <c r="A87" s="11"/>
      <c r="B87" s="12"/>
      <c r="C87" s="11"/>
      <c r="D87" s="11"/>
    </row>
    <row r="88" spans="1:4" ht="12.75">
      <c r="A88" s="11"/>
      <c r="B88" s="12"/>
      <c r="C88" s="11"/>
      <c r="D88" s="11"/>
    </row>
    <row r="89" spans="1:4" ht="12.75">
      <c r="A89" s="11"/>
      <c r="B89" s="12"/>
      <c r="C89" s="11"/>
      <c r="D89" s="11"/>
    </row>
    <row r="90" spans="1:4" ht="12.75">
      <c r="A90" s="11"/>
      <c r="B90" s="12"/>
      <c r="C90" s="11"/>
      <c r="D90" s="11"/>
    </row>
    <row r="91" spans="1:4" ht="12.75">
      <c r="A91" s="11"/>
      <c r="B91" s="12"/>
      <c r="C91" s="11"/>
      <c r="D91" s="11"/>
    </row>
    <row r="92" spans="1:4" ht="12.75">
      <c r="A92" s="11"/>
      <c r="B92" s="12"/>
      <c r="C92" s="11"/>
      <c r="D92" s="11"/>
    </row>
    <row r="93" spans="1:4" ht="12.75">
      <c r="A93" s="11"/>
      <c r="B93" s="12"/>
      <c r="C93" s="11"/>
      <c r="D93" s="11"/>
    </row>
    <row r="94" spans="1:4" ht="12.75">
      <c r="A94" s="11"/>
      <c r="B94" s="12"/>
      <c r="C94" s="11"/>
      <c r="D94" s="11"/>
    </row>
    <row r="95" spans="1:4" ht="12.75">
      <c r="A95" s="11"/>
      <c r="B95" s="12"/>
      <c r="C95" s="11"/>
      <c r="D95" s="11"/>
    </row>
    <row r="96" spans="1:4" ht="12.75">
      <c r="A96" s="11"/>
      <c r="B96" s="12"/>
      <c r="C96" s="11"/>
      <c r="D96" s="11"/>
    </row>
    <row r="97" spans="1:4" ht="12.75">
      <c r="A97" s="11"/>
      <c r="B97" s="12"/>
      <c r="C97" s="11"/>
      <c r="D97" s="11"/>
    </row>
    <row r="98" spans="1:4" ht="12.75">
      <c r="A98" s="11"/>
      <c r="B98" s="12"/>
      <c r="C98" s="11"/>
      <c r="D98" s="11"/>
    </row>
    <row r="99" spans="1:4" ht="12.75">
      <c r="A99" s="11"/>
      <c r="B99" s="12"/>
      <c r="C99" s="11"/>
      <c r="D99" s="11"/>
    </row>
    <row r="100" spans="1:4" ht="12.75">
      <c r="A100" s="11"/>
      <c r="B100" s="12"/>
      <c r="C100" s="11"/>
      <c r="D100" s="11"/>
    </row>
    <row r="101" spans="1:4" ht="12.75">
      <c r="A101" s="11"/>
      <c r="B101" s="12"/>
      <c r="C101" s="11"/>
      <c r="D101" s="11"/>
    </row>
    <row r="102" spans="1:4" ht="12.75">
      <c r="A102" s="11"/>
      <c r="B102" s="12"/>
      <c r="C102" s="11"/>
      <c r="D102" s="11"/>
    </row>
    <row r="103" spans="1:4" ht="12.75">
      <c r="A103" s="11"/>
      <c r="B103" s="12"/>
      <c r="C103" s="11"/>
      <c r="D103" s="11"/>
    </row>
    <row r="104" spans="1:4" ht="12.75">
      <c r="A104" s="11"/>
      <c r="B104" s="12"/>
      <c r="C104" s="11"/>
      <c r="D104" s="11"/>
    </row>
    <row r="105" spans="1:4" ht="12.75">
      <c r="A105" s="11"/>
      <c r="B105" s="12"/>
      <c r="C105" s="11"/>
      <c r="D105" s="11"/>
    </row>
    <row r="106" spans="1:4" ht="12.75">
      <c r="A106" s="11"/>
      <c r="B106" s="12"/>
      <c r="C106" s="11"/>
      <c r="D106" s="11"/>
    </row>
    <row r="107" spans="1:4" ht="12.75">
      <c r="A107" s="11"/>
      <c r="B107" s="12"/>
      <c r="C107" s="11"/>
      <c r="D107" s="11"/>
    </row>
    <row r="108" spans="1:4" ht="12.75">
      <c r="A108" s="11"/>
      <c r="B108" s="12"/>
      <c r="C108" s="11"/>
      <c r="D108" s="11"/>
    </row>
    <row r="109" spans="1:4" ht="12.75">
      <c r="A109" s="11"/>
      <c r="B109" s="12"/>
      <c r="C109" s="11"/>
      <c r="D109" s="11"/>
    </row>
    <row r="110" spans="1:4" ht="12.75">
      <c r="A110" s="11"/>
      <c r="B110" s="12"/>
      <c r="C110" s="11"/>
      <c r="D110" s="11"/>
    </row>
    <row r="111" spans="1:4" ht="12.75">
      <c r="A111" s="11"/>
      <c r="B111" s="12"/>
      <c r="C111" s="11"/>
      <c r="D111" s="11"/>
    </row>
    <row r="112" spans="1:4" ht="12.75">
      <c r="A112" s="11"/>
      <c r="B112" s="12"/>
      <c r="C112" s="11"/>
      <c r="D112" s="11"/>
    </row>
    <row r="113" spans="1:4" ht="12.75">
      <c r="A113" s="11"/>
      <c r="B113" s="12"/>
      <c r="C113" s="11"/>
      <c r="D113" s="11"/>
    </row>
    <row r="114" spans="1:4" ht="12.75">
      <c r="A114" s="11"/>
      <c r="B114" s="12"/>
      <c r="C114" s="11"/>
      <c r="D114" s="11"/>
    </row>
    <row r="115" spans="1:4" ht="12.75">
      <c r="A115" s="11"/>
      <c r="B115" s="12"/>
      <c r="C115" s="11"/>
      <c r="D115" s="11"/>
    </row>
    <row r="116" spans="1:4" ht="12.75">
      <c r="A116" s="11"/>
      <c r="B116" s="12"/>
      <c r="C116" s="11"/>
      <c r="D116" s="11"/>
    </row>
    <row r="117" spans="1:4" ht="12.75">
      <c r="A117" s="11"/>
      <c r="B117" s="12"/>
      <c r="C117" s="11"/>
      <c r="D117" s="11"/>
    </row>
    <row r="118" spans="1:4" ht="12.75">
      <c r="A118" s="11"/>
      <c r="B118" s="12"/>
      <c r="C118" s="11"/>
      <c r="D118" s="11"/>
    </row>
    <row r="119" spans="1:4" ht="12.75">
      <c r="A119" s="11"/>
      <c r="B119" s="12"/>
      <c r="C119" s="11"/>
      <c r="D119" s="11"/>
    </row>
    <row r="120" spans="1:4" ht="12.75">
      <c r="A120" s="11"/>
      <c r="B120" s="12"/>
      <c r="C120" s="11"/>
      <c r="D120" s="11"/>
    </row>
    <row r="121" spans="1:4" ht="12.75">
      <c r="A121" s="11"/>
      <c r="B121" s="12"/>
      <c r="C121" s="11"/>
      <c r="D121" s="11"/>
    </row>
  </sheetData>
  <sheetProtection password="DC73" sheet="1" objects="1" scenarios="1"/>
  <mergeCells count="6">
    <mergeCell ref="B17:C17"/>
    <mergeCell ref="B18:C18"/>
    <mergeCell ref="B19:C19"/>
    <mergeCell ref="B20:C20"/>
    <mergeCell ref="B21:C21"/>
    <mergeCell ref="B15:D15"/>
  </mergeCells>
  <dataValidations count="1">
    <dataValidation type="decimal" operator="greaterThanOrEqual" allowBlank="1" showInputMessage="1" showErrorMessage="1" sqref="D19:D21">
      <formula1>0</formula1>
    </dataValidation>
  </dataValidations>
  <printOptions/>
  <pageMargins left="0.75" right="0.75" top="1" bottom="1" header="0.5" footer="0.5"/>
  <pageSetup orientation="portrait" paperSize="9"/>
  <ignoredErrors>
    <ignoredError sqref="A19:A21 D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7"/>
  <sheetViews>
    <sheetView showGridLines="0" zoomScale="80" zoomScaleNormal="80" zoomScalePageLayoutView="0" workbookViewId="0" topLeftCell="C7">
      <selection activeCell="G19" sqref="G19"/>
    </sheetView>
  </sheetViews>
  <sheetFormatPr defaultColWidth="21.140625" defaultRowHeight="12.75"/>
  <cols>
    <col min="1" max="1" width="16.00390625" style="38" customWidth="1"/>
    <col min="2" max="8" width="23.00390625" style="38" customWidth="1"/>
    <col min="9" max="9" width="23.00390625" style="38" hidden="1" customWidth="1"/>
    <col min="10" max="10" width="14.8515625" style="38" customWidth="1"/>
    <col min="11" max="16384" width="21.140625" style="38" customWidth="1"/>
  </cols>
  <sheetData>
    <row r="1" spans="1:5" ht="15.75">
      <c r="A1" s="86"/>
      <c r="B1" s="86" t="s">
        <v>258</v>
      </c>
      <c r="C1" s="86"/>
      <c r="D1" s="86"/>
      <c r="E1" s="86"/>
    </row>
    <row r="2" spans="1:6" ht="18.75">
      <c r="A2" s="86"/>
      <c r="B2" s="86"/>
      <c r="C2" s="86"/>
      <c r="D2" s="86" t="s">
        <v>18</v>
      </c>
      <c r="E2" s="86"/>
      <c r="F2" s="53"/>
    </row>
    <row r="3" spans="1:6" ht="18.75">
      <c r="A3" s="86"/>
      <c r="B3" s="86" t="s">
        <v>232</v>
      </c>
      <c r="C3" s="86"/>
      <c r="D3" s="86" t="s">
        <v>238</v>
      </c>
      <c r="E3" s="86"/>
      <c r="F3" s="53"/>
    </row>
    <row r="4" spans="1:6" ht="18.75">
      <c r="A4" s="86"/>
      <c r="B4" s="86" t="s">
        <v>233</v>
      </c>
      <c r="C4" s="86"/>
      <c r="D4" s="86" t="s">
        <v>239</v>
      </c>
      <c r="E4" s="86"/>
      <c r="F4" s="53"/>
    </row>
    <row r="5" spans="1:6" ht="18.75">
      <c r="A5" s="86"/>
      <c r="B5" s="86"/>
      <c r="C5" s="86"/>
      <c r="D5" s="86"/>
      <c r="E5" s="86"/>
      <c r="F5" s="53"/>
    </row>
    <row r="6" spans="1:6" ht="18.75">
      <c r="A6" s="86"/>
      <c r="B6" s="86" t="s">
        <v>234</v>
      </c>
      <c r="C6" s="86"/>
      <c r="D6" s="86" t="s">
        <v>240</v>
      </c>
      <c r="E6" s="86"/>
      <c r="F6" s="53"/>
    </row>
    <row r="7" spans="1:6" ht="18.75">
      <c r="A7" s="86"/>
      <c r="B7" s="87" t="s">
        <v>235</v>
      </c>
      <c r="C7" s="87"/>
      <c r="D7" s="86" t="s">
        <v>241</v>
      </c>
      <c r="E7" s="86"/>
      <c r="F7" s="53"/>
    </row>
    <row r="8" spans="1:6" ht="18.75">
      <c r="A8" s="86"/>
      <c r="B8" s="87" t="s">
        <v>17</v>
      </c>
      <c r="C8" s="87"/>
      <c r="D8" s="86"/>
      <c r="E8" s="86"/>
      <c r="F8" s="53"/>
    </row>
    <row r="9" spans="1:6" ht="18.75">
      <c r="A9" s="86"/>
      <c r="B9" s="87" t="s">
        <v>236</v>
      </c>
      <c r="C9" s="87"/>
      <c r="D9" s="86"/>
      <c r="E9" s="86"/>
      <c r="F9" s="53"/>
    </row>
    <row r="10" spans="1:6" ht="18.75">
      <c r="A10" s="86"/>
      <c r="B10" s="87" t="s">
        <v>237</v>
      </c>
      <c r="C10" s="87"/>
      <c r="D10" s="86"/>
      <c r="E10" s="86"/>
      <c r="F10" s="53"/>
    </row>
    <row r="11" spans="1:6" ht="18.75">
      <c r="A11" s="86"/>
      <c r="B11" s="87" t="s">
        <v>242</v>
      </c>
      <c r="C11" s="87"/>
      <c r="D11" s="86" t="s">
        <v>243</v>
      </c>
      <c r="E11" s="86"/>
      <c r="F11" s="53"/>
    </row>
    <row r="12" spans="1:6" ht="18.75">
      <c r="A12" s="87"/>
      <c r="B12" s="87" t="s">
        <v>244</v>
      </c>
      <c r="C12" s="87"/>
      <c r="D12" s="86" t="s">
        <v>245</v>
      </c>
      <c r="E12" s="86"/>
      <c r="F12" s="53"/>
    </row>
    <row r="13" spans="1:6" ht="30.75" customHeight="1">
      <c r="A13" s="87"/>
      <c r="B13" s="95"/>
      <c r="C13" s="87"/>
      <c r="D13" s="86"/>
      <c r="E13" s="86"/>
      <c r="F13" s="53"/>
    </row>
    <row r="14" spans="2:10" ht="35.25" customHeight="1">
      <c r="B14" s="142" t="s">
        <v>51</v>
      </c>
      <c r="C14" s="142"/>
      <c r="D14" s="142"/>
      <c r="E14" s="142"/>
      <c r="F14" s="142"/>
      <c r="G14" s="142"/>
      <c r="H14" s="142"/>
      <c r="I14" s="142"/>
      <c r="J14" s="52"/>
    </row>
    <row r="15" spans="1:10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8" ht="40.5" customHeight="1">
      <c r="A16" s="88"/>
      <c r="B16" s="89" t="s">
        <v>50</v>
      </c>
      <c r="C16" s="90" t="s">
        <v>49</v>
      </c>
      <c r="D16" s="90" t="s">
        <v>48</v>
      </c>
      <c r="E16" s="90" t="s">
        <v>47</v>
      </c>
      <c r="F16" s="90" t="s">
        <v>46</v>
      </c>
      <c r="G16" s="90" t="s">
        <v>45</v>
      </c>
      <c r="H16" s="91" t="s">
        <v>44</v>
      </c>
    </row>
    <row r="17" spans="1:8" ht="15.75">
      <c r="A17" s="92" t="s">
        <v>33</v>
      </c>
      <c r="B17" s="93" t="s">
        <v>30</v>
      </c>
      <c r="C17" s="93" t="s">
        <v>31</v>
      </c>
      <c r="D17" s="93" t="s">
        <v>43</v>
      </c>
      <c r="E17" s="93" t="s">
        <v>32</v>
      </c>
      <c r="F17" s="93" t="s">
        <v>42</v>
      </c>
      <c r="G17" s="93" t="s">
        <v>41</v>
      </c>
      <c r="H17" s="93" t="s">
        <v>40</v>
      </c>
    </row>
    <row r="18" spans="1:8" ht="15.75" customHeight="1">
      <c r="A18" s="129" t="s">
        <v>121</v>
      </c>
      <c r="B18" s="129" t="s">
        <v>260</v>
      </c>
      <c r="C18" s="129" t="s">
        <v>262</v>
      </c>
      <c r="D18" s="129" t="s">
        <v>249</v>
      </c>
      <c r="E18" s="129" t="s">
        <v>250</v>
      </c>
      <c r="F18" s="128" t="s">
        <v>251</v>
      </c>
      <c r="G18" s="129" t="s">
        <v>252</v>
      </c>
      <c r="H18" s="128" t="s">
        <v>253</v>
      </c>
    </row>
    <row r="19" spans="1:8" ht="15.75">
      <c r="A19" s="129" t="s">
        <v>254</v>
      </c>
      <c r="B19" s="129" t="s">
        <v>261</v>
      </c>
      <c r="C19" s="129" t="s">
        <v>263</v>
      </c>
      <c r="D19" s="129" t="s">
        <v>249</v>
      </c>
      <c r="E19" s="129" t="s">
        <v>255</v>
      </c>
      <c r="F19" s="128" t="s">
        <v>256</v>
      </c>
      <c r="G19" s="129" t="s">
        <v>257</v>
      </c>
      <c r="H19" s="128" t="s">
        <v>253</v>
      </c>
    </row>
    <row r="20" spans="1:9" ht="15.75">
      <c r="A20" s="94"/>
      <c r="B20" s="94"/>
      <c r="C20" s="94"/>
      <c r="D20" s="94"/>
      <c r="E20" s="94"/>
      <c r="F20" s="94"/>
      <c r="G20" s="94"/>
      <c r="H20" s="94"/>
      <c r="I20" s="38" t="s">
        <v>39</v>
      </c>
    </row>
    <row r="21" spans="2:9" ht="16.5" thickBot="1">
      <c r="B21" s="50"/>
      <c r="C21" s="50"/>
      <c r="I21" s="49"/>
    </row>
    <row r="23" spans="2:6" ht="15.75">
      <c r="B23" s="48" t="s">
        <v>24</v>
      </c>
      <c r="C23" s="41"/>
      <c r="E23" s="47" t="s">
        <v>25</v>
      </c>
      <c r="F23" s="47"/>
    </row>
    <row r="24" spans="2:6" ht="15.75">
      <c r="B24" s="46" t="s">
        <v>26</v>
      </c>
      <c r="C24" s="41"/>
      <c r="E24" s="44" t="s">
        <v>26</v>
      </c>
      <c r="F24" s="39" t="s">
        <v>247</v>
      </c>
    </row>
    <row r="25" spans="2:6" ht="15.75">
      <c r="B25" s="45" t="s">
        <v>246</v>
      </c>
      <c r="C25" s="45"/>
      <c r="E25" s="44" t="s">
        <v>27</v>
      </c>
      <c r="F25" s="39" t="s">
        <v>248</v>
      </c>
    </row>
    <row r="26" spans="2:6" ht="15.75">
      <c r="B26" s="44"/>
      <c r="C26" s="41"/>
      <c r="E26" s="43" t="s">
        <v>28</v>
      </c>
      <c r="F26" s="40"/>
    </row>
    <row r="27" spans="2:6" ht="15.75">
      <c r="B27" s="42"/>
      <c r="C27" s="41"/>
      <c r="E27" s="40" t="s">
        <v>29</v>
      </c>
      <c r="F27" s="39" t="s">
        <v>0</v>
      </c>
    </row>
  </sheetData>
  <sheetProtection password="DC73" sheet="1" objects="1" scenarios="1"/>
  <mergeCells count="1">
    <mergeCell ref="B14:I14"/>
  </mergeCells>
  <dataValidations count="7">
    <dataValidation type="decimal" operator="greaterThanOrEqual" allowBlank="1" showInputMessage="1" showErrorMessage="1" sqref="C20:F20">
      <formula1>0</formula1>
    </dataValidation>
    <dataValidation type="list" allowBlank="1" showInputMessage="1" showErrorMessage="1" sqref="F18">
      <formula1>"Banci centrale, Guverne centrale, Institutii de credit, Alte societati financiare, Societati nefinanciare, Gospodarii , N/A"</formula1>
    </dataValidation>
    <dataValidation type="list" allowBlank="1" showInputMessage="1" showErrorMessage="1" sqref="H18">
      <formula1>"I - Institutii, U - Entitati financiare nereglementate, N/A"</formula1>
    </dataValidation>
    <dataValidation operator="greaterThanOrEqual" allowBlank="1" showInputMessage="1" showErrorMessage="1" sqref="A18:E19"/>
    <dataValidation type="decimal" operator="greaterThanOrEqual" allowBlank="1" showErrorMessage="1" sqref="I18:I19">
      <formula1>0</formula1>
    </dataValidation>
    <dataValidation type="list" allowBlank="1" showInputMessage="1" showErrorMessage="1" sqref="F19">
      <formula1>"Banci centrale, Guverne centrale, Institutii de credit, Alte societati financiare, Societati nefinanciare, Gospodarii , N/A"</formula1>
    </dataValidation>
    <dataValidation type="list" allowBlank="1" showInputMessage="1" showErrorMessage="1" sqref="H19">
      <formula1>"I - Institutii, U - Entitati financiare nereglementate, N/A"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17:H17" numberStoredAsText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34"/>
  <sheetViews>
    <sheetView showGridLines="0" zoomScale="70" zoomScaleNormal="70" zoomScalePageLayoutView="0" workbookViewId="0" topLeftCell="AC7">
      <selection activeCell="AL24" sqref="AL24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5.28125" style="38" customWidth="1"/>
    <col min="14" max="14" width="18.00390625" style="38" customWidth="1"/>
    <col min="15" max="36" width="21.140625" style="38" customWidth="1"/>
    <col min="37" max="37" width="4.7109375" style="38" hidden="1" customWidth="1"/>
    <col min="38" max="38" width="19.421875" style="38" customWidth="1"/>
    <col min="39" max="16384" width="21.140625" style="38" customWidth="1"/>
  </cols>
  <sheetData>
    <row r="1" spans="2:12" ht="15.75">
      <c r="B1" s="86" t="s">
        <v>259</v>
      </c>
      <c r="C1" s="86"/>
      <c r="D1" s="86"/>
      <c r="E1" s="86"/>
      <c r="F1" s="86"/>
      <c r="L1" s="57"/>
    </row>
    <row r="2" spans="2:12" ht="15.75">
      <c r="B2" s="86"/>
      <c r="C2" s="86"/>
      <c r="D2" s="86" t="s">
        <v>18</v>
      </c>
      <c r="E2" s="86"/>
      <c r="F2" s="86"/>
      <c r="L2" s="57"/>
    </row>
    <row r="3" spans="2:12" ht="15.75">
      <c r="B3" s="86" t="s">
        <v>232</v>
      </c>
      <c r="C3" s="86"/>
      <c r="D3" s="86" t="s">
        <v>238</v>
      </c>
      <c r="E3" s="86"/>
      <c r="F3" s="86"/>
      <c r="L3" s="57"/>
    </row>
    <row r="4" spans="2:12" ht="15.75">
      <c r="B4" s="86" t="s">
        <v>233</v>
      </c>
      <c r="C4" s="86"/>
      <c r="D4" s="86" t="s">
        <v>239</v>
      </c>
      <c r="E4" s="86"/>
      <c r="F4" s="86"/>
      <c r="L4" s="57"/>
    </row>
    <row r="5" spans="2:12" ht="15.75">
      <c r="B5" s="86"/>
      <c r="C5" s="86"/>
      <c r="D5" s="86"/>
      <c r="E5" s="86"/>
      <c r="F5" s="86"/>
      <c r="L5" s="57"/>
    </row>
    <row r="6" spans="2:12" ht="15.75">
      <c r="B6" s="86" t="s">
        <v>234</v>
      </c>
      <c r="C6" s="86"/>
      <c r="D6" s="86" t="s">
        <v>240</v>
      </c>
      <c r="E6" s="86"/>
      <c r="F6" s="86"/>
      <c r="L6" s="57"/>
    </row>
    <row r="7" spans="2:6" ht="15.75">
      <c r="B7" s="87" t="s">
        <v>235</v>
      </c>
      <c r="C7" s="87"/>
      <c r="D7" s="86" t="s">
        <v>241</v>
      </c>
      <c r="E7" s="86"/>
      <c r="F7" s="86"/>
    </row>
    <row r="8" spans="2:6" ht="15.75">
      <c r="B8" s="87" t="s">
        <v>17</v>
      </c>
      <c r="C8" s="87"/>
      <c r="D8" s="86"/>
      <c r="E8" s="86"/>
      <c r="F8" s="86"/>
    </row>
    <row r="9" spans="2:6" ht="15.75">
      <c r="B9" s="87" t="s">
        <v>236</v>
      </c>
      <c r="C9" s="87"/>
      <c r="D9" s="86"/>
      <c r="E9" s="86"/>
      <c r="F9" s="86"/>
    </row>
    <row r="10" spans="2:6" ht="15.75">
      <c r="B10" s="87" t="s">
        <v>237</v>
      </c>
      <c r="C10" s="87"/>
      <c r="D10" s="86"/>
      <c r="E10" s="86"/>
      <c r="F10" s="86"/>
    </row>
    <row r="11" spans="2:6" ht="15.75">
      <c r="B11" s="87" t="s">
        <v>242</v>
      </c>
      <c r="C11" s="87"/>
      <c r="D11" s="86" t="s">
        <v>243</v>
      </c>
      <c r="E11" s="86"/>
      <c r="F11" s="86"/>
    </row>
    <row r="12" spans="1:6" ht="15.75">
      <c r="A12" s="56"/>
      <c r="B12" s="87" t="s">
        <v>244</v>
      </c>
      <c r="C12" s="87"/>
      <c r="D12" s="86" t="s">
        <v>245</v>
      </c>
      <c r="E12" s="86"/>
      <c r="F12" s="86"/>
    </row>
    <row r="13" spans="1:38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  <c r="AB13" s="55"/>
      <c r="AC13" s="56"/>
      <c r="AD13" s="55"/>
      <c r="AE13" s="56"/>
      <c r="AF13" s="55"/>
      <c r="AG13" s="56"/>
      <c r="AH13" s="55"/>
      <c r="AI13" s="56"/>
      <c r="AJ13" s="55"/>
      <c r="AK13" s="56"/>
      <c r="AL13" s="55"/>
    </row>
    <row r="14" spans="4:11" ht="35.25" customHeight="1">
      <c r="D14" s="96" t="s">
        <v>52</v>
      </c>
      <c r="E14" s="58"/>
      <c r="F14" s="58"/>
      <c r="G14" s="52"/>
      <c r="H14" s="52"/>
      <c r="I14" s="52"/>
      <c r="J14" s="52"/>
      <c r="K14" s="52"/>
    </row>
    <row r="15" spans="1:36" ht="67.5" customHeight="1" thickBo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 t="s">
        <v>53</v>
      </c>
    </row>
    <row r="16" spans="1:36" ht="15.75">
      <c r="A16" s="143"/>
      <c r="B16" s="146" t="s">
        <v>54</v>
      </c>
      <c r="C16" s="147"/>
      <c r="D16" s="148"/>
      <c r="E16" s="146" t="s">
        <v>55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9"/>
      <c r="T16" s="150" t="s">
        <v>56</v>
      </c>
      <c r="U16" s="153" t="s">
        <v>57</v>
      </c>
      <c r="V16" s="156" t="s">
        <v>58</v>
      </c>
      <c r="W16" s="157"/>
      <c r="X16" s="158"/>
      <c r="Y16" s="174" t="s">
        <v>59</v>
      </c>
      <c r="Z16" s="175"/>
      <c r="AA16" s="175"/>
      <c r="AB16" s="175"/>
      <c r="AC16" s="175"/>
      <c r="AD16" s="175"/>
      <c r="AE16" s="175"/>
      <c r="AF16" s="176"/>
      <c r="AG16" s="177" t="s">
        <v>60</v>
      </c>
      <c r="AH16" s="156" t="s">
        <v>61</v>
      </c>
      <c r="AI16" s="157"/>
      <c r="AJ16" s="158"/>
    </row>
    <row r="17" spans="1:36" ht="15.75">
      <c r="A17" s="144"/>
      <c r="B17" s="180" t="s">
        <v>62</v>
      </c>
      <c r="C17" s="182" t="s">
        <v>63</v>
      </c>
      <c r="D17" s="184" t="s">
        <v>64</v>
      </c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/>
      <c r="T17" s="151"/>
      <c r="U17" s="154"/>
      <c r="V17" s="159"/>
      <c r="W17" s="160"/>
      <c r="X17" s="161"/>
      <c r="Y17" s="186" t="s">
        <v>65</v>
      </c>
      <c r="Z17" s="166"/>
      <c r="AA17" s="166"/>
      <c r="AB17" s="166"/>
      <c r="AC17" s="166"/>
      <c r="AD17" s="167"/>
      <c r="AE17" s="191" t="s">
        <v>66</v>
      </c>
      <c r="AF17" s="171" t="s">
        <v>67</v>
      </c>
      <c r="AG17" s="178"/>
      <c r="AH17" s="159"/>
      <c r="AI17" s="160"/>
      <c r="AJ17" s="161"/>
    </row>
    <row r="18" spans="1:36" ht="15.75">
      <c r="A18" s="144"/>
      <c r="B18" s="181"/>
      <c r="C18" s="183"/>
      <c r="D18" s="185"/>
      <c r="E18" s="159" t="s">
        <v>68</v>
      </c>
      <c r="F18" s="100"/>
      <c r="G18" s="165" t="s">
        <v>69</v>
      </c>
      <c r="H18" s="166"/>
      <c r="I18" s="166"/>
      <c r="J18" s="166"/>
      <c r="K18" s="166"/>
      <c r="L18" s="167"/>
      <c r="M18" s="165" t="s">
        <v>70</v>
      </c>
      <c r="N18" s="166"/>
      <c r="O18" s="166"/>
      <c r="P18" s="166"/>
      <c r="Q18" s="166"/>
      <c r="R18" s="167"/>
      <c r="S18" s="171" t="s">
        <v>71</v>
      </c>
      <c r="T18" s="151"/>
      <c r="U18" s="154"/>
      <c r="V18" s="159"/>
      <c r="W18" s="160"/>
      <c r="X18" s="161"/>
      <c r="Y18" s="187"/>
      <c r="Z18" s="188"/>
      <c r="AA18" s="188"/>
      <c r="AB18" s="188"/>
      <c r="AC18" s="188"/>
      <c r="AD18" s="189"/>
      <c r="AE18" s="192"/>
      <c r="AF18" s="154"/>
      <c r="AG18" s="178"/>
      <c r="AH18" s="159"/>
      <c r="AI18" s="160"/>
      <c r="AJ18" s="161"/>
    </row>
    <row r="19" spans="1:36" ht="15.75">
      <c r="A19" s="144"/>
      <c r="B19" s="181"/>
      <c r="C19" s="183"/>
      <c r="D19" s="185"/>
      <c r="E19" s="194"/>
      <c r="F19" s="101"/>
      <c r="G19" s="168"/>
      <c r="H19" s="169"/>
      <c r="I19" s="169"/>
      <c r="J19" s="169"/>
      <c r="K19" s="169"/>
      <c r="L19" s="170"/>
      <c r="M19" s="168"/>
      <c r="N19" s="169"/>
      <c r="O19" s="169"/>
      <c r="P19" s="169"/>
      <c r="Q19" s="169"/>
      <c r="R19" s="170"/>
      <c r="S19" s="154"/>
      <c r="T19" s="151"/>
      <c r="U19" s="154"/>
      <c r="V19" s="162"/>
      <c r="W19" s="163"/>
      <c r="X19" s="164"/>
      <c r="Y19" s="190"/>
      <c r="Z19" s="169"/>
      <c r="AA19" s="169"/>
      <c r="AB19" s="169"/>
      <c r="AC19" s="169"/>
      <c r="AD19" s="170"/>
      <c r="AE19" s="192"/>
      <c r="AF19" s="154"/>
      <c r="AG19" s="178"/>
      <c r="AH19" s="162"/>
      <c r="AI19" s="163"/>
      <c r="AJ19" s="164"/>
    </row>
    <row r="20" spans="1:36" ht="15.75">
      <c r="A20" s="144"/>
      <c r="B20" s="181"/>
      <c r="C20" s="183"/>
      <c r="D20" s="185"/>
      <c r="E20" s="194"/>
      <c r="F20" s="172" t="s">
        <v>72</v>
      </c>
      <c r="G20" s="191" t="s">
        <v>73</v>
      </c>
      <c r="H20" s="191" t="s">
        <v>74</v>
      </c>
      <c r="I20" s="191" t="s">
        <v>75</v>
      </c>
      <c r="J20" s="184" t="s">
        <v>76</v>
      </c>
      <c r="K20" s="196"/>
      <c r="L20" s="197"/>
      <c r="M20" s="191" t="s">
        <v>73</v>
      </c>
      <c r="N20" s="191" t="s">
        <v>74</v>
      </c>
      <c r="O20" s="191" t="s">
        <v>75</v>
      </c>
      <c r="P20" s="184" t="s">
        <v>76</v>
      </c>
      <c r="Q20" s="196"/>
      <c r="R20" s="197"/>
      <c r="S20" s="154"/>
      <c r="T20" s="151"/>
      <c r="U20" s="154"/>
      <c r="V20" s="198" t="s">
        <v>77</v>
      </c>
      <c r="W20" s="172" t="s">
        <v>78</v>
      </c>
      <c r="X20" s="171" t="s">
        <v>79</v>
      </c>
      <c r="Y20" s="200" t="s">
        <v>80</v>
      </c>
      <c r="Z20" s="191" t="s">
        <v>81</v>
      </c>
      <c r="AA20" s="191" t="s">
        <v>82</v>
      </c>
      <c r="AB20" s="184" t="s">
        <v>83</v>
      </c>
      <c r="AC20" s="196"/>
      <c r="AD20" s="197"/>
      <c r="AE20" s="192"/>
      <c r="AF20" s="154"/>
      <c r="AG20" s="178"/>
      <c r="AH20" s="198" t="s">
        <v>77</v>
      </c>
      <c r="AI20" s="172" t="s">
        <v>84</v>
      </c>
      <c r="AJ20" s="171" t="s">
        <v>79</v>
      </c>
    </row>
    <row r="21" spans="1:36" ht="25.5">
      <c r="A21" s="145"/>
      <c r="B21" s="181"/>
      <c r="C21" s="183"/>
      <c r="D21" s="185"/>
      <c r="E21" s="195"/>
      <c r="F21" s="173"/>
      <c r="G21" s="193"/>
      <c r="H21" s="193"/>
      <c r="I21" s="193"/>
      <c r="J21" s="102" t="s">
        <v>85</v>
      </c>
      <c r="K21" s="102" t="s">
        <v>86</v>
      </c>
      <c r="L21" s="102" t="s">
        <v>87</v>
      </c>
      <c r="M21" s="193"/>
      <c r="N21" s="193"/>
      <c r="O21" s="193"/>
      <c r="P21" s="102" t="s">
        <v>85</v>
      </c>
      <c r="Q21" s="102" t="s">
        <v>86</v>
      </c>
      <c r="R21" s="102" t="s">
        <v>88</v>
      </c>
      <c r="S21" s="155"/>
      <c r="T21" s="152"/>
      <c r="U21" s="155"/>
      <c r="V21" s="199"/>
      <c r="W21" s="173"/>
      <c r="X21" s="155"/>
      <c r="Y21" s="152"/>
      <c r="Z21" s="193"/>
      <c r="AA21" s="193"/>
      <c r="AB21" s="102" t="s">
        <v>89</v>
      </c>
      <c r="AC21" s="102" t="s">
        <v>90</v>
      </c>
      <c r="AD21" s="102" t="s">
        <v>91</v>
      </c>
      <c r="AE21" s="193"/>
      <c r="AF21" s="155"/>
      <c r="AG21" s="179"/>
      <c r="AH21" s="199"/>
      <c r="AI21" s="173"/>
      <c r="AJ21" s="155"/>
    </row>
    <row r="22" spans="1:36" ht="15.75">
      <c r="A22" s="114" t="s">
        <v>33</v>
      </c>
      <c r="B22" s="103" t="s">
        <v>30</v>
      </c>
      <c r="C22" s="104" t="s">
        <v>31</v>
      </c>
      <c r="D22" s="105" t="s">
        <v>32</v>
      </c>
      <c r="E22" s="103" t="s">
        <v>42</v>
      </c>
      <c r="F22" s="104" t="s">
        <v>41</v>
      </c>
      <c r="G22" s="104" t="s">
        <v>40</v>
      </c>
      <c r="H22" s="104" t="s">
        <v>92</v>
      </c>
      <c r="I22" s="104" t="s">
        <v>93</v>
      </c>
      <c r="J22" s="104" t="s">
        <v>94</v>
      </c>
      <c r="K22" s="104" t="s">
        <v>95</v>
      </c>
      <c r="L22" s="104" t="s">
        <v>96</v>
      </c>
      <c r="M22" s="104" t="s">
        <v>97</v>
      </c>
      <c r="N22" s="104" t="s">
        <v>98</v>
      </c>
      <c r="O22" s="104" t="s">
        <v>99</v>
      </c>
      <c r="P22" s="104" t="s">
        <v>100</v>
      </c>
      <c r="Q22" s="104" t="s">
        <v>101</v>
      </c>
      <c r="R22" s="104" t="s">
        <v>102</v>
      </c>
      <c r="S22" s="106" t="s">
        <v>103</v>
      </c>
      <c r="T22" s="103" t="s">
        <v>104</v>
      </c>
      <c r="U22" s="106" t="s">
        <v>105</v>
      </c>
      <c r="V22" s="103" t="s">
        <v>106</v>
      </c>
      <c r="W22" s="104" t="s">
        <v>107</v>
      </c>
      <c r="X22" s="106" t="s">
        <v>108</v>
      </c>
      <c r="Y22" s="103" t="s">
        <v>109</v>
      </c>
      <c r="Z22" s="104" t="s">
        <v>110</v>
      </c>
      <c r="AA22" s="104" t="s">
        <v>111</v>
      </c>
      <c r="AB22" s="104" t="s">
        <v>112</v>
      </c>
      <c r="AC22" s="104" t="s">
        <v>113</v>
      </c>
      <c r="AD22" s="104" t="s">
        <v>114</v>
      </c>
      <c r="AE22" s="104" t="s">
        <v>115</v>
      </c>
      <c r="AF22" s="106" t="s">
        <v>116</v>
      </c>
      <c r="AG22" s="107" t="s">
        <v>117</v>
      </c>
      <c r="AH22" s="103" t="s">
        <v>118</v>
      </c>
      <c r="AI22" s="104" t="s">
        <v>119</v>
      </c>
      <c r="AJ22" s="106" t="s">
        <v>120</v>
      </c>
    </row>
    <row r="23" spans="1:36" ht="20.25" customHeight="1">
      <c r="A23" s="130" t="s">
        <v>121</v>
      </c>
      <c r="B23" s="130" t="s">
        <v>260</v>
      </c>
      <c r="C23" s="131" t="s">
        <v>227</v>
      </c>
      <c r="D23" s="131" t="s">
        <v>223</v>
      </c>
      <c r="E23" s="132">
        <f>SUM(G23:S23)</f>
        <v>1574390</v>
      </c>
      <c r="F23" s="133">
        <v>0</v>
      </c>
      <c r="G23" s="133">
        <v>0</v>
      </c>
      <c r="H23" s="134">
        <v>1574390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2">
        <f>E23+T23+U23</f>
        <v>1574390</v>
      </c>
      <c r="W23" s="133">
        <v>1574390</v>
      </c>
      <c r="X23" s="133">
        <v>42.92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2">
        <f>V23+Y23+Z23+AA23+AB23+AC23+AD23+AE23+AF23+AG23</f>
        <v>1574390</v>
      </c>
      <c r="AI23" s="133">
        <v>1574390</v>
      </c>
      <c r="AJ23" s="133">
        <v>44.12</v>
      </c>
    </row>
    <row r="24" spans="1:36" ht="18.75" customHeight="1">
      <c r="A24" s="110" t="s">
        <v>254</v>
      </c>
      <c r="B24" s="110" t="s">
        <v>261</v>
      </c>
      <c r="C24" s="111" t="s">
        <v>227</v>
      </c>
      <c r="D24" s="111" t="s">
        <v>223</v>
      </c>
      <c r="E24" s="113">
        <f>SUM(G24:S24)</f>
        <v>433929</v>
      </c>
      <c r="F24" s="112">
        <v>0</v>
      </c>
      <c r="G24" s="112">
        <v>0</v>
      </c>
      <c r="H24" s="135">
        <v>433929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3">
        <f>E24+T24+U24</f>
        <v>433929</v>
      </c>
      <c r="W24" s="112">
        <v>433929</v>
      </c>
      <c r="X24" s="112">
        <v>12.83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3">
        <f>V24+Y24+Z24+AA24+AB24+AC24+AD24+AE24+AF24+AG24</f>
        <v>433929</v>
      </c>
      <c r="AI24" s="112">
        <v>433929</v>
      </c>
      <c r="AJ24" s="112">
        <v>13.55</v>
      </c>
    </row>
    <row r="25" spans="1:37" ht="22.5" customHeight="1">
      <c r="A25" s="108"/>
      <c r="B25" s="108"/>
      <c r="C25" s="108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38" t="s">
        <v>39</v>
      </c>
    </row>
    <row r="26" spans="2:3" ht="17.25" customHeight="1" thickBot="1">
      <c r="B26" s="64"/>
      <c r="C26" s="64"/>
    </row>
    <row r="27" ht="18" customHeight="1">
      <c r="B27" s="65"/>
    </row>
    <row r="28" spans="2:9" ht="18" customHeight="1">
      <c r="B28" s="48" t="s">
        <v>24</v>
      </c>
      <c r="C28" s="41"/>
      <c r="E28" s="47" t="s">
        <v>25</v>
      </c>
      <c r="F28" s="47"/>
      <c r="I28" s="66"/>
    </row>
    <row r="29" spans="2:7" ht="18" customHeight="1">
      <c r="B29" s="46" t="s">
        <v>26</v>
      </c>
      <c r="C29" s="41"/>
      <c r="E29" s="44" t="s">
        <v>26</v>
      </c>
      <c r="G29" s="39" t="s">
        <v>247</v>
      </c>
    </row>
    <row r="30" spans="2:11" ht="18" customHeight="1">
      <c r="B30" s="45" t="s">
        <v>246</v>
      </c>
      <c r="C30" s="45"/>
      <c r="E30" s="44" t="s">
        <v>27</v>
      </c>
      <c r="G30" s="39" t="s">
        <v>248</v>
      </c>
      <c r="H30" s="67"/>
      <c r="I30" s="67"/>
      <c r="J30" s="67"/>
      <c r="K30" s="67"/>
    </row>
    <row r="31" spans="2:11" ht="18" customHeight="1">
      <c r="B31" s="44"/>
      <c r="C31" s="41"/>
      <c r="E31" s="43" t="s">
        <v>28</v>
      </c>
      <c r="G31" s="40"/>
      <c r="H31" s="67"/>
      <c r="I31" s="68"/>
      <c r="K31" s="67"/>
    </row>
    <row r="32" spans="2:7" ht="17.25" customHeight="1">
      <c r="B32" s="42"/>
      <c r="C32" s="41"/>
      <c r="E32" s="40" t="s">
        <v>29</v>
      </c>
      <c r="G32" s="39" t="s">
        <v>0</v>
      </c>
    </row>
    <row r="33" ht="17.25" customHeight="1"/>
    <row r="34" spans="3:5" ht="17.25" customHeight="1">
      <c r="C34" s="68"/>
      <c r="D34" s="69"/>
      <c r="E34" s="67"/>
    </row>
    <row r="35" ht="17.25" customHeight="1"/>
    <row r="36" ht="17.25" customHeight="1"/>
    <row r="37" ht="17.25" customHeight="1"/>
    <row r="38" ht="17.25" customHeight="1"/>
  </sheetData>
  <sheetProtection password="DC73" sheet="1" objects="1" scenarios="1"/>
  <mergeCells count="38">
    <mergeCell ref="Z20:Z21"/>
    <mergeCell ref="AA20:AA21"/>
    <mergeCell ref="AB20:AD20"/>
    <mergeCell ref="AH20:AH21"/>
    <mergeCell ref="AI20:AI21"/>
    <mergeCell ref="AJ20:AJ21"/>
    <mergeCell ref="O20:O21"/>
    <mergeCell ref="P20:R20"/>
    <mergeCell ref="V20:V21"/>
    <mergeCell ref="W20:W21"/>
    <mergeCell ref="X20:X21"/>
    <mergeCell ref="Y20:Y21"/>
    <mergeCell ref="G20:G21"/>
    <mergeCell ref="H20:H21"/>
    <mergeCell ref="I20:I21"/>
    <mergeCell ref="J20:L20"/>
    <mergeCell ref="M20:M21"/>
    <mergeCell ref="N20:N21"/>
    <mergeCell ref="Y16:AF16"/>
    <mergeCell ref="AG16:AG21"/>
    <mergeCell ref="AH16:AJ19"/>
    <mergeCell ref="B17:B21"/>
    <mergeCell ref="C17:C21"/>
    <mergeCell ref="D17:D21"/>
    <mergeCell ref="Y17:AD19"/>
    <mergeCell ref="AE17:AE21"/>
    <mergeCell ref="AF17:AF21"/>
    <mergeCell ref="E18:E21"/>
    <mergeCell ref="A16:A21"/>
    <mergeCell ref="B16:D16"/>
    <mergeCell ref="E16:S16"/>
    <mergeCell ref="T16:T21"/>
    <mergeCell ref="U16:U21"/>
    <mergeCell ref="V16:X19"/>
    <mergeCell ref="G18:L19"/>
    <mergeCell ref="M18:R19"/>
    <mergeCell ref="S18:S21"/>
    <mergeCell ref="F20:F21"/>
  </mergeCells>
  <dataValidations count="5">
    <dataValidation type="decimal" operator="greaterThanOrEqual" allowBlank="1" showInputMessage="1" showErrorMessage="1" sqref="AB25:AJ25">
      <formula1>0</formula1>
    </dataValidation>
    <dataValidation type="list" allowBlank="1" showInputMessage="1" showErrorMessage="1" sqref="C23">
      <formula1>"1-Individual,2-Grup"</formula1>
    </dataValidation>
    <dataValidation type="list" allowBlank="1" showInputMessage="1" showErrorMessage="1" sqref="D23 D24">
      <formula1>"DA,NU"</formula1>
    </dataValidation>
    <dataValidation type="decimal" operator="lessThanOrEqual" allowBlank="1" showInputMessage="1" showErrorMessage="1" sqref="T23:U24 Y23:AG24">
      <formula1>0</formula1>
    </dataValidation>
    <dataValidation type="list" allowBlank="1" showInputMessage="1" showErrorMessage="1" sqref="C24">
      <formula1>"1-Individual,2-Grup"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22:AJ22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33"/>
  <sheetViews>
    <sheetView showGridLines="0" tabSelected="1" zoomScale="70" zoomScaleNormal="70" zoomScalePageLayoutView="0" workbookViewId="0" topLeftCell="A4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9.7109375" style="38" customWidth="1"/>
    <col min="14" max="14" width="18.00390625" style="38" customWidth="1"/>
    <col min="15" max="36" width="21.140625" style="38" customWidth="1"/>
    <col min="37" max="37" width="20.00390625" style="38" customWidth="1"/>
    <col min="38" max="38" width="5.7109375" style="38" hidden="1" customWidth="1"/>
    <col min="39" max="16384" width="21.140625" style="38" customWidth="1"/>
  </cols>
  <sheetData>
    <row r="1" spans="2:12" ht="15.75">
      <c r="B1" s="38" t="s">
        <v>225</v>
      </c>
      <c r="L1" s="57"/>
    </row>
    <row r="2" spans="2:12" ht="18.75">
      <c r="B2" s="53"/>
      <c r="C2" s="53"/>
      <c r="D2" s="53" t="s">
        <v>18</v>
      </c>
      <c r="E2" s="53"/>
      <c r="F2" s="53"/>
      <c r="L2" s="57"/>
    </row>
    <row r="3" spans="2:12" ht="18.75">
      <c r="B3" s="53" t="s">
        <v>232</v>
      </c>
      <c r="C3" s="53"/>
      <c r="D3" s="53" t="s">
        <v>238</v>
      </c>
      <c r="E3" s="53"/>
      <c r="F3" s="53"/>
      <c r="L3" s="57"/>
    </row>
    <row r="4" spans="2:12" ht="18.75">
      <c r="B4" s="53" t="s">
        <v>233</v>
      </c>
      <c r="C4" s="53"/>
      <c r="D4" s="53" t="s">
        <v>239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234</v>
      </c>
      <c r="C6" s="53"/>
      <c r="D6" s="53" t="s">
        <v>240</v>
      </c>
      <c r="E6" s="53"/>
      <c r="F6" s="53"/>
      <c r="L6" s="57"/>
    </row>
    <row r="7" spans="2:6" ht="18.75">
      <c r="B7" s="54" t="s">
        <v>235</v>
      </c>
      <c r="C7" s="54"/>
      <c r="D7" s="53" t="s">
        <v>241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236</v>
      </c>
      <c r="C9" s="54"/>
      <c r="D9" s="53"/>
      <c r="E9" s="53"/>
      <c r="F9" s="53"/>
    </row>
    <row r="10" spans="2:6" ht="18.75">
      <c r="B10" s="54" t="s">
        <v>237</v>
      </c>
      <c r="C10" s="54"/>
      <c r="D10" s="53"/>
      <c r="E10" s="53"/>
      <c r="F10" s="53"/>
    </row>
    <row r="11" spans="2:6" ht="18.75">
      <c r="B11" s="54" t="s">
        <v>242</v>
      </c>
      <c r="C11" s="54"/>
      <c r="D11" s="53" t="s">
        <v>243</v>
      </c>
      <c r="E11" s="53"/>
      <c r="F11" s="53"/>
    </row>
    <row r="12" spans="1:6" ht="18.75">
      <c r="A12" s="56"/>
      <c r="B12" s="54" t="s">
        <v>244</v>
      </c>
      <c r="C12" s="54"/>
      <c r="D12" s="53" t="s">
        <v>245</v>
      </c>
      <c r="E12" s="53"/>
      <c r="F12" s="53"/>
    </row>
    <row r="13" spans="1:38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  <c r="AB13" s="55"/>
      <c r="AC13" s="56"/>
      <c r="AD13" s="55"/>
      <c r="AE13" s="56"/>
      <c r="AF13" s="55"/>
      <c r="AG13" s="56"/>
      <c r="AH13" s="55"/>
      <c r="AI13" s="56"/>
      <c r="AJ13" s="55"/>
      <c r="AK13" s="56"/>
      <c r="AL13" s="55"/>
    </row>
    <row r="14" spans="4:11" ht="35.25" customHeight="1">
      <c r="D14" s="58" t="s">
        <v>224</v>
      </c>
      <c r="E14" s="58"/>
      <c r="F14" s="58"/>
      <c r="G14" s="52"/>
      <c r="H14" s="52"/>
      <c r="I14" s="52"/>
      <c r="J14" s="52"/>
      <c r="K14" s="52"/>
    </row>
    <row r="15" spans="1:36" ht="67.5" customHeight="1" thickBo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 t="s">
        <v>53</v>
      </c>
    </row>
    <row r="16" spans="1:37" ht="15.75" customHeight="1">
      <c r="A16" s="201"/>
      <c r="B16" s="204" t="s">
        <v>122</v>
      </c>
      <c r="C16" s="205"/>
      <c r="D16" s="205"/>
      <c r="E16" s="206"/>
      <c r="F16" s="204" t="s">
        <v>123</v>
      </c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7"/>
      <c r="U16" s="208" t="s">
        <v>124</v>
      </c>
      <c r="V16" s="212" t="s">
        <v>125</v>
      </c>
      <c r="W16" s="204" t="s">
        <v>126</v>
      </c>
      <c r="X16" s="205"/>
      <c r="Y16" s="207"/>
      <c r="Z16" s="229" t="s">
        <v>127</v>
      </c>
      <c r="AA16" s="230"/>
      <c r="AB16" s="230"/>
      <c r="AC16" s="230"/>
      <c r="AD16" s="230"/>
      <c r="AE16" s="230"/>
      <c r="AF16" s="230"/>
      <c r="AG16" s="231"/>
      <c r="AH16" s="232" t="s">
        <v>128</v>
      </c>
      <c r="AI16" s="204" t="s">
        <v>129</v>
      </c>
      <c r="AJ16" s="205"/>
      <c r="AK16" s="207"/>
    </row>
    <row r="17" spans="1:37" ht="15.75" customHeight="1">
      <c r="A17" s="202"/>
      <c r="B17" s="211" t="s">
        <v>130</v>
      </c>
      <c r="C17" s="224" t="s">
        <v>131</v>
      </c>
      <c r="D17" s="224" t="s">
        <v>132</v>
      </c>
      <c r="E17" s="239" t="s">
        <v>133</v>
      </c>
      <c r="F17" s="70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209"/>
      <c r="V17" s="213"/>
      <c r="W17" s="216"/>
      <c r="X17" s="217"/>
      <c r="Y17" s="218"/>
      <c r="Z17" s="74"/>
      <c r="AA17" s="75"/>
      <c r="AB17" s="75"/>
      <c r="AC17" s="75"/>
      <c r="AD17" s="75"/>
      <c r="AE17" s="75"/>
      <c r="AF17" s="75"/>
      <c r="AG17" s="76"/>
      <c r="AH17" s="233"/>
      <c r="AI17" s="216"/>
      <c r="AJ17" s="217"/>
      <c r="AK17" s="218"/>
    </row>
    <row r="18" spans="1:37" ht="15.75" customHeight="1">
      <c r="A18" s="202"/>
      <c r="B18" s="236"/>
      <c r="C18" s="237"/>
      <c r="D18" s="237"/>
      <c r="E18" s="240"/>
      <c r="F18" s="242" t="s">
        <v>134</v>
      </c>
      <c r="G18" s="77"/>
      <c r="H18" s="239" t="s">
        <v>135</v>
      </c>
      <c r="I18" s="244"/>
      <c r="J18" s="244"/>
      <c r="K18" s="244"/>
      <c r="L18" s="244"/>
      <c r="M18" s="245"/>
      <c r="N18" s="239" t="s">
        <v>136</v>
      </c>
      <c r="O18" s="244"/>
      <c r="P18" s="244"/>
      <c r="Q18" s="244"/>
      <c r="R18" s="244"/>
      <c r="S18" s="245"/>
      <c r="T18" s="215" t="s">
        <v>137</v>
      </c>
      <c r="U18" s="210"/>
      <c r="V18" s="214"/>
      <c r="W18" s="219"/>
      <c r="X18" s="220"/>
      <c r="Y18" s="221"/>
      <c r="Z18" s="249" t="s">
        <v>138</v>
      </c>
      <c r="AA18" s="244"/>
      <c r="AB18" s="244"/>
      <c r="AC18" s="244"/>
      <c r="AD18" s="244"/>
      <c r="AE18" s="245"/>
      <c r="AF18" s="224" t="s">
        <v>139</v>
      </c>
      <c r="AG18" s="215" t="s">
        <v>140</v>
      </c>
      <c r="AH18" s="234"/>
      <c r="AI18" s="219"/>
      <c r="AJ18" s="220"/>
      <c r="AK18" s="221"/>
    </row>
    <row r="19" spans="1:37" ht="15.75">
      <c r="A19" s="202"/>
      <c r="B19" s="236"/>
      <c r="C19" s="237"/>
      <c r="D19" s="237"/>
      <c r="E19" s="240"/>
      <c r="F19" s="242"/>
      <c r="G19" s="78"/>
      <c r="H19" s="246"/>
      <c r="I19" s="247"/>
      <c r="J19" s="247"/>
      <c r="K19" s="247"/>
      <c r="L19" s="247"/>
      <c r="M19" s="248"/>
      <c r="N19" s="246"/>
      <c r="O19" s="247"/>
      <c r="P19" s="247"/>
      <c r="Q19" s="247"/>
      <c r="R19" s="247"/>
      <c r="S19" s="248"/>
      <c r="T19" s="222"/>
      <c r="U19" s="210"/>
      <c r="V19" s="214"/>
      <c r="W19" s="219"/>
      <c r="X19" s="220"/>
      <c r="Y19" s="221"/>
      <c r="Z19" s="250"/>
      <c r="AA19" s="247"/>
      <c r="AB19" s="247"/>
      <c r="AC19" s="247"/>
      <c r="AD19" s="247"/>
      <c r="AE19" s="248"/>
      <c r="AF19" s="251"/>
      <c r="AG19" s="222"/>
      <c r="AH19" s="234"/>
      <c r="AI19" s="219"/>
      <c r="AJ19" s="220"/>
      <c r="AK19" s="221"/>
    </row>
    <row r="20" spans="1:37" ht="15.75" customHeight="1">
      <c r="A20" s="202"/>
      <c r="B20" s="236"/>
      <c r="C20" s="237"/>
      <c r="D20" s="237"/>
      <c r="E20" s="240"/>
      <c r="F20" s="243"/>
      <c r="G20" s="252" t="s">
        <v>141</v>
      </c>
      <c r="H20" s="239" t="s">
        <v>142</v>
      </c>
      <c r="I20" s="224" t="s">
        <v>143</v>
      </c>
      <c r="J20" s="223" t="s">
        <v>144</v>
      </c>
      <c r="K20" s="225" t="s">
        <v>145</v>
      </c>
      <c r="L20" s="226"/>
      <c r="M20" s="227"/>
      <c r="N20" s="223" t="s">
        <v>142</v>
      </c>
      <c r="O20" s="224" t="s">
        <v>143</v>
      </c>
      <c r="P20" s="223" t="s">
        <v>144</v>
      </c>
      <c r="Q20" s="225" t="s">
        <v>145</v>
      </c>
      <c r="R20" s="226"/>
      <c r="S20" s="227"/>
      <c r="T20" s="222"/>
      <c r="U20" s="210"/>
      <c r="V20" s="214"/>
      <c r="W20" s="219" t="s">
        <v>146</v>
      </c>
      <c r="X20" s="255" t="s">
        <v>147</v>
      </c>
      <c r="Y20" s="214" t="s">
        <v>148</v>
      </c>
      <c r="Z20" s="210" t="s">
        <v>149</v>
      </c>
      <c r="AA20" s="224" t="s">
        <v>150</v>
      </c>
      <c r="AB20" s="223" t="s">
        <v>151</v>
      </c>
      <c r="AC20" s="223" t="s">
        <v>152</v>
      </c>
      <c r="AD20" s="223"/>
      <c r="AE20" s="225"/>
      <c r="AF20" s="251"/>
      <c r="AG20" s="222"/>
      <c r="AH20" s="234"/>
      <c r="AI20" s="228" t="s">
        <v>146</v>
      </c>
      <c r="AJ20" s="255" t="s">
        <v>78</v>
      </c>
      <c r="AK20" s="214" t="s">
        <v>148</v>
      </c>
    </row>
    <row r="21" spans="1:37" ht="42.75" customHeight="1">
      <c r="A21" s="203"/>
      <c r="B21" s="209"/>
      <c r="C21" s="238"/>
      <c r="D21" s="238"/>
      <c r="E21" s="241"/>
      <c r="F21" s="216"/>
      <c r="G21" s="253"/>
      <c r="H21" s="254"/>
      <c r="I21" s="251"/>
      <c r="J21" s="224"/>
      <c r="K21" s="79" t="s">
        <v>153</v>
      </c>
      <c r="L21" s="79" t="s">
        <v>154</v>
      </c>
      <c r="M21" s="79" t="s">
        <v>87</v>
      </c>
      <c r="N21" s="224"/>
      <c r="O21" s="251"/>
      <c r="P21" s="224"/>
      <c r="Q21" s="79" t="s">
        <v>153</v>
      </c>
      <c r="R21" s="79" t="s">
        <v>154</v>
      </c>
      <c r="S21" s="79" t="s">
        <v>88</v>
      </c>
      <c r="T21" s="222"/>
      <c r="U21" s="211"/>
      <c r="V21" s="215"/>
      <c r="W21" s="228"/>
      <c r="X21" s="252"/>
      <c r="Y21" s="215"/>
      <c r="Z21" s="211"/>
      <c r="AA21" s="251"/>
      <c r="AB21" s="224"/>
      <c r="AC21" s="79" t="s">
        <v>155</v>
      </c>
      <c r="AD21" s="79" t="s">
        <v>156</v>
      </c>
      <c r="AE21" s="80" t="s">
        <v>91</v>
      </c>
      <c r="AF21" s="251"/>
      <c r="AG21" s="222"/>
      <c r="AH21" s="235"/>
      <c r="AI21" s="243"/>
      <c r="AJ21" s="252"/>
      <c r="AK21" s="215"/>
    </row>
    <row r="22" spans="1:37" ht="15.75">
      <c r="A22" s="115" t="s">
        <v>33</v>
      </c>
      <c r="B22" s="81" t="s">
        <v>157</v>
      </c>
      <c r="C22" s="82" t="s">
        <v>158</v>
      </c>
      <c r="D22" s="82" t="s">
        <v>159</v>
      </c>
      <c r="E22" s="83" t="s">
        <v>160</v>
      </c>
      <c r="F22" s="81" t="s">
        <v>161</v>
      </c>
      <c r="G22" s="82" t="s">
        <v>162</v>
      </c>
      <c r="H22" s="82" t="s">
        <v>163</v>
      </c>
      <c r="I22" s="82" t="s">
        <v>164</v>
      </c>
      <c r="J22" s="82" t="s">
        <v>165</v>
      </c>
      <c r="K22" s="82" t="s">
        <v>166</v>
      </c>
      <c r="L22" s="82" t="s">
        <v>167</v>
      </c>
      <c r="M22" s="82" t="s">
        <v>168</v>
      </c>
      <c r="N22" s="82" t="s">
        <v>169</v>
      </c>
      <c r="O22" s="82" t="s">
        <v>170</v>
      </c>
      <c r="P22" s="82" t="s">
        <v>171</v>
      </c>
      <c r="Q22" s="82" t="s">
        <v>172</v>
      </c>
      <c r="R22" s="82" t="s">
        <v>173</v>
      </c>
      <c r="S22" s="82" t="s">
        <v>174</v>
      </c>
      <c r="T22" s="84" t="s">
        <v>175</v>
      </c>
      <c r="U22" s="81" t="s">
        <v>176</v>
      </c>
      <c r="V22" s="84" t="s">
        <v>177</v>
      </c>
      <c r="W22" s="81" t="s">
        <v>178</v>
      </c>
      <c r="X22" s="82" t="s">
        <v>179</v>
      </c>
      <c r="Y22" s="84" t="s">
        <v>180</v>
      </c>
      <c r="Z22" s="81" t="s">
        <v>181</v>
      </c>
      <c r="AA22" s="82" t="s">
        <v>182</v>
      </c>
      <c r="AB22" s="82" t="s">
        <v>183</v>
      </c>
      <c r="AC22" s="82" t="s">
        <v>184</v>
      </c>
      <c r="AD22" s="82" t="s">
        <v>185</v>
      </c>
      <c r="AE22" s="82" t="s">
        <v>186</v>
      </c>
      <c r="AF22" s="82" t="s">
        <v>187</v>
      </c>
      <c r="AG22" s="84" t="s">
        <v>188</v>
      </c>
      <c r="AH22" s="85" t="s">
        <v>189</v>
      </c>
      <c r="AI22" s="81" t="s">
        <v>190</v>
      </c>
      <c r="AJ22" s="82" t="s">
        <v>191</v>
      </c>
      <c r="AK22" s="84" t="s">
        <v>192</v>
      </c>
    </row>
    <row r="23" spans="1:37" ht="15.75">
      <c r="A23" s="61" t="s">
        <v>121</v>
      </c>
      <c r="B23" s="61" t="s">
        <v>222</v>
      </c>
      <c r="C23" s="61" t="s">
        <v>222</v>
      </c>
      <c r="D23" s="117" t="s">
        <v>223</v>
      </c>
      <c r="E23" s="117" t="s">
        <v>228</v>
      </c>
      <c r="F23" s="127">
        <f>SUM(H23:T23)</f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27">
        <f>F23+U23+V23</f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27">
        <f>W23+Z23+AA23+AB23+AC23+AD23+AE23+AF23+AG23+AH23</f>
        <v>0</v>
      </c>
      <c r="AJ23" s="116">
        <v>0</v>
      </c>
      <c r="AK23" s="116">
        <v>0</v>
      </c>
    </row>
    <row r="24" spans="1:38" ht="15.75">
      <c r="A24" s="62"/>
      <c r="B24" s="62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38" t="s">
        <v>39</v>
      </c>
    </row>
    <row r="25" spans="2:3" ht="22.5" customHeight="1" thickBot="1">
      <c r="B25" s="64"/>
      <c r="C25" s="64"/>
    </row>
    <row r="26" ht="17.25" customHeight="1">
      <c r="B26" s="65"/>
    </row>
    <row r="27" spans="2:9" ht="18" customHeight="1">
      <c r="B27" s="48" t="s">
        <v>24</v>
      </c>
      <c r="C27" s="41"/>
      <c r="E27" s="47" t="s">
        <v>25</v>
      </c>
      <c r="F27" s="47"/>
      <c r="I27" s="66"/>
    </row>
    <row r="28" spans="2:7" ht="18" customHeight="1">
      <c r="B28" s="46" t="s">
        <v>26</v>
      </c>
      <c r="C28" s="41"/>
      <c r="E28" s="44" t="s">
        <v>26</v>
      </c>
      <c r="G28" s="39" t="s">
        <v>0</v>
      </c>
    </row>
    <row r="29" spans="2:11" ht="18" customHeight="1">
      <c r="B29" s="45" t="s">
        <v>0</v>
      </c>
      <c r="C29" s="45"/>
      <c r="E29" s="44" t="s">
        <v>27</v>
      </c>
      <c r="G29" s="39" t="s">
        <v>0</v>
      </c>
      <c r="H29" s="67"/>
      <c r="I29" s="67"/>
      <c r="J29" s="67"/>
      <c r="K29" s="67"/>
    </row>
    <row r="30" spans="2:11" ht="18" customHeight="1">
      <c r="B30" s="44"/>
      <c r="C30" s="41"/>
      <c r="E30" s="43" t="s">
        <v>28</v>
      </c>
      <c r="G30" s="40"/>
      <c r="H30" s="67"/>
      <c r="I30" s="68"/>
      <c r="K30" s="67"/>
    </row>
    <row r="31" spans="2:7" ht="18" customHeight="1">
      <c r="B31" s="42"/>
      <c r="C31" s="41"/>
      <c r="E31" s="40" t="s">
        <v>29</v>
      </c>
      <c r="G31" s="39" t="s">
        <v>0</v>
      </c>
    </row>
    <row r="32" ht="18.75" customHeight="1"/>
    <row r="33" spans="3:5" ht="18.75" customHeight="1">
      <c r="C33" s="68"/>
      <c r="D33" s="69"/>
      <c r="E33" s="67"/>
    </row>
    <row r="34" ht="18.75" customHeight="1"/>
    <row r="35" ht="18.75" customHeight="1"/>
  </sheetData>
  <sheetProtection password="DC73" sheet="1" objects="1" scenarios="1"/>
  <mergeCells count="39">
    <mergeCell ref="AI20:AI21"/>
    <mergeCell ref="AJ20:AJ21"/>
    <mergeCell ref="AK20:AK21"/>
    <mergeCell ref="X20:X21"/>
    <mergeCell ref="Y20:Y21"/>
    <mergeCell ref="Z20:Z21"/>
    <mergeCell ref="AA20:AA21"/>
    <mergeCell ref="AB20:AB21"/>
    <mergeCell ref="AC20:AE20"/>
    <mergeCell ref="Z18:AE19"/>
    <mergeCell ref="AF18:AF21"/>
    <mergeCell ref="AG18:AG21"/>
    <mergeCell ref="G20:G21"/>
    <mergeCell ref="H20:H21"/>
    <mergeCell ref="I20:I21"/>
    <mergeCell ref="J20:J21"/>
    <mergeCell ref="K20:M20"/>
    <mergeCell ref="N20:N21"/>
    <mergeCell ref="O20:O21"/>
    <mergeCell ref="Z16:AG16"/>
    <mergeCell ref="AH16:AH21"/>
    <mergeCell ref="AI16:AK19"/>
    <mergeCell ref="B17:B21"/>
    <mergeCell ref="C17:C21"/>
    <mergeCell ref="D17:D21"/>
    <mergeCell ref="E17:E21"/>
    <mergeCell ref="F18:F21"/>
    <mergeCell ref="H18:M19"/>
    <mergeCell ref="N18:S19"/>
    <mergeCell ref="A16:A21"/>
    <mergeCell ref="B16:E16"/>
    <mergeCell ref="F16:T16"/>
    <mergeCell ref="U16:U21"/>
    <mergeCell ref="V16:V21"/>
    <mergeCell ref="W16:Y19"/>
    <mergeCell ref="T18:T21"/>
    <mergeCell ref="P20:P21"/>
    <mergeCell ref="Q20:S20"/>
    <mergeCell ref="W20:W21"/>
  </mergeCells>
  <dataValidations count="4">
    <dataValidation type="decimal" operator="greaterThanOrEqual" allowBlank="1" showInputMessage="1" showErrorMessage="1" sqref="AB24:AJ24">
      <formula1>0</formula1>
    </dataValidation>
    <dataValidation type="list" allowBlank="1" showInputMessage="1" showErrorMessage="1" sqref="E23">
      <formula1>"A-Control,B-Interconectare"</formula1>
    </dataValidation>
    <dataValidation type="list" allowBlank="1" showInputMessage="1" showErrorMessage="1" sqref="D23">
      <formula1>"DA,NU"</formula1>
    </dataValidation>
    <dataValidation type="decimal" operator="lessThanOrEqual" allowBlank="1" showInputMessage="1" showErrorMessage="1" sqref="U23:V23 Z23:AH23">
      <formula1>0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22:AK22" numberStoredAsText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28"/>
  <sheetViews>
    <sheetView showGridLines="0" zoomScale="70" zoomScaleNormal="70" zoomScalePageLayoutView="0" workbookViewId="0" topLeftCell="A1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4" width="18.00390625" style="38" customWidth="1"/>
    <col min="15" max="26" width="21.140625" style="38" customWidth="1"/>
    <col min="27" max="27" width="5.7109375" style="38" hidden="1" customWidth="1"/>
    <col min="28" max="16384" width="21.140625" style="38" customWidth="1"/>
  </cols>
  <sheetData>
    <row r="1" spans="2:12" ht="15.75">
      <c r="B1" s="38" t="s">
        <v>226</v>
      </c>
      <c r="L1" s="57"/>
    </row>
    <row r="2" spans="2:12" ht="18.75">
      <c r="B2" s="53"/>
      <c r="C2" s="53"/>
      <c r="D2" s="53" t="s">
        <v>18</v>
      </c>
      <c r="E2" s="53"/>
      <c r="F2" s="53"/>
      <c r="L2" s="57"/>
    </row>
    <row r="3" spans="2:12" ht="18.75">
      <c r="B3" s="53" t="s">
        <v>232</v>
      </c>
      <c r="C3" s="53"/>
      <c r="D3" s="53" t="s">
        <v>238</v>
      </c>
      <c r="E3" s="53"/>
      <c r="F3" s="53"/>
      <c r="L3" s="57"/>
    </row>
    <row r="4" spans="2:12" ht="18.75">
      <c r="B4" s="53" t="s">
        <v>233</v>
      </c>
      <c r="C4" s="53"/>
      <c r="D4" s="53" t="s">
        <v>239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234</v>
      </c>
      <c r="C6" s="53"/>
      <c r="D6" s="53" t="s">
        <v>240</v>
      </c>
      <c r="E6" s="53"/>
      <c r="F6" s="53"/>
      <c r="L6" s="57"/>
    </row>
    <row r="7" spans="2:6" ht="18.75">
      <c r="B7" s="54" t="s">
        <v>235</v>
      </c>
      <c r="C7" s="54"/>
      <c r="D7" s="53" t="s">
        <v>241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236</v>
      </c>
      <c r="C9" s="54"/>
      <c r="D9" s="53"/>
      <c r="E9" s="53"/>
      <c r="F9" s="53"/>
    </row>
    <row r="10" spans="2:6" ht="18.75">
      <c r="B10" s="54" t="s">
        <v>237</v>
      </c>
      <c r="C10" s="54"/>
      <c r="D10" s="53"/>
      <c r="E10" s="53"/>
      <c r="F10" s="53"/>
    </row>
    <row r="11" spans="2:6" ht="18.75">
      <c r="B11" s="54" t="s">
        <v>242</v>
      </c>
      <c r="C11" s="54"/>
      <c r="D11" s="53" t="s">
        <v>243</v>
      </c>
      <c r="E11" s="53"/>
      <c r="F11" s="53"/>
    </row>
    <row r="12" spans="1:6" ht="18.75">
      <c r="A12" s="56"/>
      <c r="B12" s="54" t="s">
        <v>244</v>
      </c>
      <c r="C12" s="54"/>
      <c r="D12" s="53" t="s">
        <v>245</v>
      </c>
      <c r="E12" s="53"/>
      <c r="F12" s="53"/>
    </row>
    <row r="13" spans="1:27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</row>
    <row r="14" spans="4:11" ht="35.25" customHeight="1">
      <c r="D14" s="58" t="s">
        <v>193</v>
      </c>
      <c r="E14" s="58"/>
      <c r="F14" s="58"/>
      <c r="G14" s="52"/>
      <c r="H14" s="52"/>
      <c r="I14" s="52"/>
      <c r="J14" s="52"/>
      <c r="K14" s="52"/>
    </row>
    <row r="15" spans="1:26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60" t="s">
        <v>53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43.5" thickBot="1">
      <c r="A16" s="122"/>
      <c r="B16" s="123" t="s">
        <v>194</v>
      </c>
      <c r="C16" s="123" t="s">
        <v>195</v>
      </c>
      <c r="D16" s="123" t="s">
        <v>196</v>
      </c>
      <c r="E16" s="123" t="s">
        <v>197</v>
      </c>
      <c r="F16" s="123" t="s">
        <v>198</v>
      </c>
      <c r="G16" s="123" t="s">
        <v>199</v>
      </c>
      <c r="H16" s="123" t="s">
        <v>200</v>
      </c>
      <c r="I16" s="123" t="s">
        <v>201</v>
      </c>
      <c r="J16" s="123" t="s">
        <v>202</v>
      </c>
      <c r="K16" s="123" t="s">
        <v>203</v>
      </c>
      <c r="L16" s="123" t="s">
        <v>204</v>
      </c>
      <c r="M16" s="123" t="s">
        <v>205</v>
      </c>
      <c r="N16" s="123" t="s">
        <v>206</v>
      </c>
      <c r="O16" s="123" t="s">
        <v>207</v>
      </c>
      <c r="P16" s="123" t="s">
        <v>208</v>
      </c>
      <c r="Q16" s="123" t="s">
        <v>209</v>
      </c>
      <c r="R16" s="123" t="s">
        <v>210</v>
      </c>
      <c r="S16" s="123" t="s">
        <v>211</v>
      </c>
      <c r="T16" s="123" t="s">
        <v>212</v>
      </c>
      <c r="U16" s="123" t="s">
        <v>213</v>
      </c>
      <c r="V16" s="123" t="s">
        <v>214</v>
      </c>
      <c r="W16" s="123" t="s">
        <v>215</v>
      </c>
      <c r="X16" s="123" t="s">
        <v>216</v>
      </c>
      <c r="Y16" s="123" t="s">
        <v>217</v>
      </c>
      <c r="Z16" s="124" t="s">
        <v>218</v>
      </c>
    </row>
    <row r="17" spans="1:26" ht="15.75">
      <c r="A17" s="115" t="s">
        <v>33</v>
      </c>
      <c r="B17" s="118" t="s">
        <v>157</v>
      </c>
      <c r="C17" s="119" t="s">
        <v>158</v>
      </c>
      <c r="D17" s="120" t="s">
        <v>159</v>
      </c>
      <c r="E17" s="120" t="s">
        <v>160</v>
      </c>
      <c r="F17" s="120" t="s">
        <v>161</v>
      </c>
      <c r="G17" s="120" t="s">
        <v>162</v>
      </c>
      <c r="H17" s="120" t="s">
        <v>163</v>
      </c>
      <c r="I17" s="120" t="s">
        <v>164</v>
      </c>
      <c r="J17" s="120" t="s">
        <v>165</v>
      </c>
      <c r="K17" s="120" t="s">
        <v>166</v>
      </c>
      <c r="L17" s="120" t="s">
        <v>167</v>
      </c>
      <c r="M17" s="120" t="s">
        <v>168</v>
      </c>
      <c r="N17" s="120" t="s">
        <v>169</v>
      </c>
      <c r="O17" s="120" t="s">
        <v>170</v>
      </c>
      <c r="P17" s="120" t="s">
        <v>171</v>
      </c>
      <c r="Q17" s="120" t="s">
        <v>172</v>
      </c>
      <c r="R17" s="120" t="s">
        <v>173</v>
      </c>
      <c r="S17" s="120" t="s">
        <v>174</v>
      </c>
      <c r="T17" s="120" t="s">
        <v>175</v>
      </c>
      <c r="U17" s="120" t="s">
        <v>176</v>
      </c>
      <c r="V17" s="120" t="s">
        <v>177</v>
      </c>
      <c r="W17" s="120" t="s">
        <v>178</v>
      </c>
      <c r="X17" s="120" t="s">
        <v>179</v>
      </c>
      <c r="Y17" s="120" t="s">
        <v>180</v>
      </c>
      <c r="Z17" s="121" t="s">
        <v>181</v>
      </c>
    </row>
    <row r="18" spans="1:26" ht="15.75">
      <c r="A18" s="61" t="s">
        <v>121</v>
      </c>
      <c r="B18" s="61" t="s">
        <v>222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</row>
    <row r="19" spans="1:27" ht="15.75">
      <c r="A19" s="62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38" t="s">
        <v>39</v>
      </c>
    </row>
    <row r="20" spans="2:3" ht="22.5" customHeight="1" thickBot="1">
      <c r="B20" s="64"/>
      <c r="C20" s="64"/>
    </row>
    <row r="21" ht="17.25" customHeight="1">
      <c r="B21" s="65"/>
    </row>
    <row r="22" spans="2:9" ht="18" customHeight="1">
      <c r="B22" s="48" t="s">
        <v>24</v>
      </c>
      <c r="C22" s="41"/>
      <c r="E22" s="47" t="s">
        <v>25</v>
      </c>
      <c r="F22" s="47"/>
      <c r="I22" s="66"/>
    </row>
    <row r="23" spans="2:7" ht="18" customHeight="1">
      <c r="B23" s="46" t="s">
        <v>26</v>
      </c>
      <c r="C23" s="41"/>
      <c r="E23" s="44" t="s">
        <v>26</v>
      </c>
      <c r="G23" s="39" t="s">
        <v>0</v>
      </c>
    </row>
    <row r="24" spans="2:11" ht="18" customHeight="1">
      <c r="B24" s="45" t="s">
        <v>0</v>
      </c>
      <c r="C24" s="45"/>
      <c r="E24" s="44" t="s">
        <v>27</v>
      </c>
      <c r="G24" s="39" t="s">
        <v>0</v>
      </c>
      <c r="H24" s="67"/>
      <c r="I24" s="67"/>
      <c r="J24" s="67"/>
      <c r="K24" s="67"/>
    </row>
    <row r="25" spans="2:11" ht="18" customHeight="1">
      <c r="B25" s="44"/>
      <c r="C25" s="41"/>
      <c r="E25" s="43" t="s">
        <v>28</v>
      </c>
      <c r="G25" s="40"/>
      <c r="H25" s="67"/>
      <c r="I25" s="68"/>
      <c r="K25" s="67"/>
    </row>
    <row r="26" spans="2:7" ht="18" customHeight="1">
      <c r="B26" s="42"/>
      <c r="C26" s="41"/>
      <c r="E26" s="40" t="s">
        <v>29</v>
      </c>
      <c r="G26" s="39" t="s">
        <v>0</v>
      </c>
    </row>
    <row r="27" ht="17.25" customHeight="1"/>
    <row r="28" spans="3:5" ht="17.25" customHeight="1">
      <c r="C28" s="68"/>
      <c r="D28" s="69"/>
      <c r="E28" s="67"/>
    </row>
    <row r="29" ht="17.25" customHeight="1"/>
    <row r="30" ht="17.25" customHeight="1"/>
    <row r="31" ht="17.25" customHeight="1"/>
  </sheetData>
  <sheetProtection password="DC73" sheet="1" objects="1" scenarios="1"/>
  <dataValidations count="1">
    <dataValidation type="decimal" operator="greaterThanOrEqual" allowBlank="1" showInputMessage="1" showErrorMessage="1" sqref="C18:Z18">
      <formula1>0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17:Z17" numberStoredAsText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29"/>
  <sheetViews>
    <sheetView showGridLines="0" zoomScale="70" zoomScaleNormal="70" zoomScalePageLayoutView="0" workbookViewId="0" topLeftCell="A1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5.8515625" style="38" customWidth="1"/>
    <col min="14" max="14" width="18.00390625" style="38" customWidth="1"/>
    <col min="15" max="26" width="21.140625" style="38" customWidth="1"/>
    <col min="27" max="27" width="18.421875" style="38" customWidth="1"/>
    <col min="28" max="28" width="5.00390625" style="38" hidden="1" customWidth="1"/>
    <col min="29" max="16384" width="21.140625" style="38" customWidth="1"/>
  </cols>
  <sheetData>
    <row r="1" spans="2:12" ht="15.75">
      <c r="B1" s="38" t="s">
        <v>229</v>
      </c>
      <c r="L1" s="57"/>
    </row>
    <row r="2" spans="2:12" ht="18.75">
      <c r="B2" s="53"/>
      <c r="C2" s="53"/>
      <c r="D2" s="53" t="s">
        <v>18</v>
      </c>
      <c r="E2" s="53"/>
      <c r="F2" s="53"/>
      <c r="L2" s="57"/>
    </row>
    <row r="3" spans="2:12" ht="18.75">
      <c r="B3" s="53" t="s">
        <v>232</v>
      </c>
      <c r="C3" s="53"/>
      <c r="D3" s="53" t="s">
        <v>238</v>
      </c>
      <c r="E3" s="53"/>
      <c r="F3" s="53"/>
      <c r="L3" s="57"/>
    </row>
    <row r="4" spans="2:12" ht="18.75">
      <c r="B4" s="53" t="s">
        <v>233</v>
      </c>
      <c r="C4" s="53"/>
      <c r="D4" s="53" t="s">
        <v>239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234</v>
      </c>
      <c r="C6" s="53"/>
      <c r="D6" s="53" t="s">
        <v>240</v>
      </c>
      <c r="E6" s="53"/>
      <c r="F6" s="53"/>
      <c r="L6" s="57"/>
    </row>
    <row r="7" spans="2:6" ht="18.75">
      <c r="B7" s="54" t="s">
        <v>235</v>
      </c>
      <c r="C7" s="54"/>
      <c r="D7" s="53" t="s">
        <v>241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236</v>
      </c>
      <c r="C9" s="54"/>
      <c r="D9" s="53"/>
      <c r="E9" s="53"/>
      <c r="F9" s="53"/>
    </row>
    <row r="10" spans="2:6" ht="18.75">
      <c r="B10" s="54" t="s">
        <v>237</v>
      </c>
      <c r="C10" s="54"/>
      <c r="D10" s="53"/>
      <c r="E10" s="53"/>
      <c r="F10" s="53"/>
    </row>
    <row r="11" spans="2:6" ht="18.75">
      <c r="B11" s="54" t="s">
        <v>242</v>
      </c>
      <c r="C11" s="54"/>
      <c r="D11" s="53" t="s">
        <v>243</v>
      </c>
      <c r="E11" s="53"/>
      <c r="F11" s="53"/>
    </row>
    <row r="12" spans="1:6" ht="18.75">
      <c r="A12" s="56"/>
      <c r="B12" s="54" t="s">
        <v>244</v>
      </c>
      <c r="C12" s="54"/>
      <c r="D12" s="53" t="s">
        <v>245</v>
      </c>
      <c r="E12" s="53"/>
      <c r="F12" s="53"/>
    </row>
    <row r="13" spans="1:27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</row>
    <row r="14" spans="4:11" ht="35.25" customHeight="1">
      <c r="D14" s="58" t="s">
        <v>193</v>
      </c>
      <c r="E14" s="58"/>
      <c r="F14" s="58"/>
      <c r="G14" s="52"/>
      <c r="H14" s="52"/>
      <c r="I14" s="52"/>
      <c r="J14" s="52"/>
      <c r="K14" s="52"/>
    </row>
    <row r="15" spans="1:26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60" t="s">
        <v>53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7" ht="15.75">
      <c r="A16" s="256"/>
      <c r="B16" s="258" t="s">
        <v>219</v>
      </c>
      <c r="C16" s="258"/>
      <c r="D16" s="258" t="s">
        <v>220</v>
      </c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</row>
    <row r="17" spans="1:27" ht="43.5" thickBot="1">
      <c r="A17" s="257"/>
      <c r="B17" s="125" t="s">
        <v>130</v>
      </c>
      <c r="C17" s="125" t="s">
        <v>131</v>
      </c>
      <c r="D17" s="125" t="s">
        <v>195</v>
      </c>
      <c r="E17" s="125" t="s">
        <v>196</v>
      </c>
      <c r="F17" s="125" t="s">
        <v>197</v>
      </c>
      <c r="G17" s="125" t="s">
        <v>198</v>
      </c>
      <c r="H17" s="125" t="s">
        <v>199</v>
      </c>
      <c r="I17" s="125" t="s">
        <v>200</v>
      </c>
      <c r="J17" s="125" t="s">
        <v>201</v>
      </c>
      <c r="K17" s="125" t="s">
        <v>202</v>
      </c>
      <c r="L17" s="125" t="s">
        <v>221</v>
      </c>
      <c r="M17" s="125" t="s">
        <v>204</v>
      </c>
      <c r="N17" s="125" t="s">
        <v>205</v>
      </c>
      <c r="O17" s="125" t="s">
        <v>206</v>
      </c>
      <c r="P17" s="125" t="s">
        <v>207</v>
      </c>
      <c r="Q17" s="125" t="s">
        <v>208</v>
      </c>
      <c r="R17" s="125" t="s">
        <v>209</v>
      </c>
      <c r="S17" s="125" t="s">
        <v>210</v>
      </c>
      <c r="T17" s="125" t="s">
        <v>211</v>
      </c>
      <c r="U17" s="125" t="s">
        <v>212</v>
      </c>
      <c r="V17" s="125" t="s">
        <v>213</v>
      </c>
      <c r="W17" s="125" t="s">
        <v>214</v>
      </c>
      <c r="X17" s="125" t="s">
        <v>215</v>
      </c>
      <c r="Y17" s="125" t="s">
        <v>216</v>
      </c>
      <c r="Z17" s="125" t="s">
        <v>217</v>
      </c>
      <c r="AA17" s="126" t="s">
        <v>218</v>
      </c>
    </row>
    <row r="18" spans="1:27" ht="15.75">
      <c r="A18" s="115" t="s">
        <v>33</v>
      </c>
      <c r="B18" s="119" t="s">
        <v>157</v>
      </c>
      <c r="C18" s="121" t="s">
        <v>158</v>
      </c>
      <c r="D18" s="119" t="s">
        <v>159</v>
      </c>
      <c r="E18" s="120" t="s">
        <v>160</v>
      </c>
      <c r="F18" s="120" t="s">
        <v>161</v>
      </c>
      <c r="G18" s="120" t="s">
        <v>162</v>
      </c>
      <c r="H18" s="120" t="s">
        <v>163</v>
      </c>
      <c r="I18" s="120" t="s">
        <v>164</v>
      </c>
      <c r="J18" s="120" t="s">
        <v>165</v>
      </c>
      <c r="K18" s="120" t="s">
        <v>166</v>
      </c>
      <c r="L18" s="120" t="s">
        <v>167</v>
      </c>
      <c r="M18" s="120" t="s">
        <v>168</v>
      </c>
      <c r="N18" s="120" t="s">
        <v>169</v>
      </c>
      <c r="O18" s="120" t="s">
        <v>170</v>
      </c>
      <c r="P18" s="120" t="s">
        <v>171</v>
      </c>
      <c r="Q18" s="120" t="s">
        <v>172</v>
      </c>
      <c r="R18" s="120" t="s">
        <v>173</v>
      </c>
      <c r="S18" s="120" t="s">
        <v>174</v>
      </c>
      <c r="T18" s="120" t="s">
        <v>175</v>
      </c>
      <c r="U18" s="120" t="s">
        <v>176</v>
      </c>
      <c r="V18" s="120" t="s">
        <v>177</v>
      </c>
      <c r="W18" s="120" t="s">
        <v>178</v>
      </c>
      <c r="X18" s="120" t="s">
        <v>179</v>
      </c>
      <c r="Y18" s="120" t="s">
        <v>180</v>
      </c>
      <c r="Z18" s="120" t="s">
        <v>181</v>
      </c>
      <c r="AA18" s="121" t="s">
        <v>182</v>
      </c>
    </row>
    <row r="19" spans="1:27" ht="15.75">
      <c r="A19" s="61" t="s">
        <v>121</v>
      </c>
      <c r="B19" s="61" t="s">
        <v>222</v>
      </c>
      <c r="C19" s="61" t="s">
        <v>222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</row>
    <row r="20" spans="1:28" ht="15.75">
      <c r="A20" s="62"/>
      <c r="B20" s="62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38" t="s">
        <v>39</v>
      </c>
    </row>
    <row r="21" spans="2:3" ht="22.5" customHeight="1" thickBot="1">
      <c r="B21" s="64"/>
      <c r="C21" s="64"/>
    </row>
    <row r="22" ht="17.25" customHeight="1">
      <c r="B22" s="65"/>
    </row>
    <row r="23" spans="2:9" ht="18" customHeight="1">
      <c r="B23" s="48" t="s">
        <v>24</v>
      </c>
      <c r="C23" s="41"/>
      <c r="E23" s="47" t="s">
        <v>25</v>
      </c>
      <c r="F23" s="47"/>
      <c r="I23" s="66"/>
    </row>
    <row r="24" spans="2:7" ht="18" customHeight="1">
      <c r="B24" s="46" t="s">
        <v>26</v>
      </c>
      <c r="C24" s="41"/>
      <c r="E24" s="44" t="s">
        <v>26</v>
      </c>
      <c r="G24" s="39" t="s">
        <v>0</v>
      </c>
    </row>
    <row r="25" spans="2:11" ht="18" customHeight="1">
      <c r="B25" s="45" t="s">
        <v>0</v>
      </c>
      <c r="C25" s="45"/>
      <c r="E25" s="44" t="s">
        <v>27</v>
      </c>
      <c r="G25" s="39" t="s">
        <v>0</v>
      </c>
      <c r="H25" s="67"/>
      <c r="I25" s="67"/>
      <c r="J25" s="67"/>
      <c r="K25" s="67"/>
    </row>
    <row r="26" spans="2:11" ht="18" customHeight="1">
      <c r="B26" s="44"/>
      <c r="C26" s="41"/>
      <c r="E26" s="43" t="s">
        <v>28</v>
      </c>
      <c r="G26" s="40"/>
      <c r="H26" s="67"/>
      <c r="I26" s="68"/>
      <c r="K26" s="67"/>
    </row>
    <row r="27" spans="2:7" ht="18" customHeight="1">
      <c r="B27" s="42"/>
      <c r="C27" s="41"/>
      <c r="E27" s="40" t="s">
        <v>29</v>
      </c>
      <c r="G27" s="39" t="s">
        <v>0</v>
      </c>
    </row>
    <row r="28" ht="20.25" customHeight="1"/>
    <row r="29" spans="3:5" ht="20.25" customHeight="1">
      <c r="C29" s="68"/>
      <c r="D29" s="69"/>
      <c r="E29" s="67"/>
    </row>
    <row r="30" ht="20.25" customHeight="1"/>
    <row r="31" ht="20.25" customHeight="1"/>
  </sheetData>
  <sheetProtection password="DC73" sheet="1" objects="1" scenarios="1"/>
  <mergeCells count="3">
    <mergeCell ref="A16:A17"/>
    <mergeCell ref="B16:C16"/>
    <mergeCell ref="D16:AA16"/>
  </mergeCells>
  <dataValidations count="2">
    <dataValidation type="decimal" operator="greaterThanOrEqual" allowBlank="1" showInputMessage="1" showErrorMessage="1" sqref="D19:AA19">
      <formula1>0</formula1>
    </dataValidation>
    <dataValidation operator="greaterThanOrEqual" allowBlank="1" showInputMessage="1" showErrorMessage="1" sqref="C19"/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18:AA18" numberStoredAsText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K51"/>
  <sheetViews>
    <sheetView zoomScalePageLayoutView="0" workbookViewId="0" topLeftCell="A1">
      <selection activeCell="E63" sqref="E63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1</v>
      </c>
    </row>
    <row r="3" spans="2:6" ht="12.75">
      <c r="B3" s="262"/>
      <c r="C3" s="262"/>
      <c r="D3" s="262"/>
      <c r="E3" s="262"/>
      <c r="F3" s="262"/>
    </row>
    <row r="4" spans="2:6" ht="12.75">
      <c r="B4" s="262"/>
      <c r="C4" s="262"/>
      <c r="D4" s="262"/>
      <c r="E4" s="262"/>
      <c r="F4" s="262"/>
    </row>
    <row r="5" spans="2:6" ht="12.75">
      <c r="B5" s="262"/>
      <c r="C5" s="262"/>
      <c r="D5" s="262"/>
      <c r="E5" s="262"/>
      <c r="F5" s="262"/>
    </row>
    <row r="6" spans="2:6" ht="12.75">
      <c r="B6" s="262"/>
      <c r="C6" s="262"/>
      <c r="D6" s="262"/>
      <c r="E6" s="262"/>
      <c r="F6" s="262"/>
    </row>
    <row r="7" spans="2:6" ht="12.75">
      <c r="B7" s="262"/>
      <c r="C7" s="262"/>
      <c r="D7" s="262"/>
      <c r="E7" s="262"/>
      <c r="F7" s="262"/>
    </row>
    <row r="9" spans="2:9" ht="30" customHeight="1">
      <c r="B9" s="263" t="s">
        <v>20</v>
      </c>
      <c r="C9" s="264"/>
      <c r="D9" s="264"/>
      <c r="E9" s="264"/>
      <c r="F9" s="264"/>
      <c r="G9" s="264"/>
      <c r="H9" s="264"/>
      <c r="I9" s="264"/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2:9" ht="12.75" customHeight="1">
      <c r="B11" s="261" t="s">
        <v>2</v>
      </c>
      <c r="C11" s="261"/>
      <c r="D11" s="261"/>
      <c r="E11" s="261"/>
      <c r="F11" s="261"/>
      <c r="G11" s="261"/>
      <c r="H11" s="261"/>
      <c r="I11" s="261"/>
    </row>
    <row r="12" spans="2:9" ht="20.25" customHeight="1">
      <c r="B12" s="261"/>
      <c r="C12" s="261"/>
      <c r="D12" s="261"/>
      <c r="E12" s="261"/>
      <c r="F12" s="261"/>
      <c r="G12" s="261"/>
      <c r="H12" s="261"/>
      <c r="I12" s="261"/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2:9" ht="15">
      <c r="B15" s="2"/>
      <c r="C15" s="2"/>
      <c r="D15" s="2"/>
      <c r="E15" s="2"/>
      <c r="F15" s="2"/>
      <c r="G15" s="2"/>
      <c r="H15" s="2"/>
      <c r="I15" s="2"/>
    </row>
    <row r="17" spans="4:9" ht="15.75">
      <c r="D17" s="265"/>
      <c r="E17" s="266"/>
      <c r="F17" s="266"/>
      <c r="G17" s="266"/>
      <c r="H17" s="266"/>
      <c r="I17" s="266"/>
    </row>
    <row r="20" spans="2:3" ht="12.75">
      <c r="B20" s="3" t="s">
        <v>3</v>
      </c>
      <c r="C20" s="9" t="s">
        <v>19</v>
      </c>
    </row>
    <row r="21" ht="12.75">
      <c r="B21" s="3"/>
    </row>
    <row r="22" spans="2:3" ht="12.75">
      <c r="B22" s="3" t="s">
        <v>4</v>
      </c>
      <c r="C22" s="1" t="s">
        <v>5</v>
      </c>
    </row>
    <row r="23" ht="12.75">
      <c r="B23" s="3"/>
    </row>
    <row r="24" spans="2:3" ht="12.75">
      <c r="B24" s="3" t="s">
        <v>6</v>
      </c>
      <c r="C24" s="1" t="s">
        <v>7</v>
      </c>
    </row>
    <row r="25" ht="12.75">
      <c r="B25" s="3"/>
    </row>
    <row r="26" spans="2:3" ht="12.75">
      <c r="B26" s="3" t="s">
        <v>8</v>
      </c>
      <c r="C26" s="1" t="s">
        <v>9</v>
      </c>
    </row>
    <row r="27" ht="12.75">
      <c r="B27" s="3"/>
    </row>
    <row r="28" spans="2:3" ht="12.75">
      <c r="B28" s="3" t="s">
        <v>10</v>
      </c>
      <c r="C28" s="1" t="s">
        <v>11</v>
      </c>
    </row>
    <row r="29" ht="12.75">
      <c r="B29" s="3"/>
    </row>
    <row r="30" ht="12.75">
      <c r="B30" s="3"/>
    </row>
    <row r="31" spans="3:7" ht="12.75">
      <c r="C31" s="267" t="s">
        <v>21</v>
      </c>
      <c r="D31" s="267"/>
      <c r="E31" s="267"/>
      <c r="F31" s="267"/>
      <c r="G31" s="268"/>
    </row>
    <row r="33" spans="2:10" ht="12.75">
      <c r="B33" s="269"/>
      <c r="C33" s="270"/>
      <c r="D33" s="270"/>
      <c r="E33" s="270"/>
      <c r="F33" s="270"/>
      <c r="G33" s="270"/>
      <c r="H33" s="270"/>
      <c r="I33" s="270"/>
      <c r="J33" s="270"/>
    </row>
    <row r="34" spans="2:10" ht="12.75">
      <c r="B34" s="270"/>
      <c r="C34" s="270"/>
      <c r="D34" s="270"/>
      <c r="E34" s="270"/>
      <c r="F34" s="270"/>
      <c r="G34" s="270"/>
      <c r="H34" s="270"/>
      <c r="I34" s="270"/>
      <c r="J34" s="270"/>
    </row>
    <row r="35" spans="2:10" ht="12.75">
      <c r="B35" s="270"/>
      <c r="C35" s="270"/>
      <c r="D35" s="270"/>
      <c r="E35" s="270"/>
      <c r="F35" s="270"/>
      <c r="G35" s="270"/>
      <c r="H35" s="270"/>
      <c r="I35" s="270"/>
      <c r="J35" s="270"/>
    </row>
    <row r="36" spans="2:10" ht="12.75">
      <c r="B36" s="270"/>
      <c r="C36" s="270"/>
      <c r="D36" s="270"/>
      <c r="E36" s="270"/>
      <c r="F36" s="270"/>
      <c r="G36" s="270"/>
      <c r="H36" s="270"/>
      <c r="I36" s="270"/>
      <c r="J36" s="270"/>
    </row>
    <row r="37" spans="2:10" ht="12.75">
      <c r="B37" s="270"/>
      <c r="C37" s="270"/>
      <c r="D37" s="270"/>
      <c r="E37" s="270"/>
      <c r="F37" s="270"/>
      <c r="G37" s="270"/>
      <c r="H37" s="270"/>
      <c r="I37" s="270"/>
      <c r="J37" s="270"/>
    </row>
    <row r="38" spans="2:10" ht="12.75">
      <c r="B38" s="270"/>
      <c r="C38" s="270"/>
      <c r="D38" s="270"/>
      <c r="E38" s="270"/>
      <c r="F38" s="270"/>
      <c r="G38" s="270"/>
      <c r="H38" s="270"/>
      <c r="I38" s="270"/>
      <c r="J38" s="270"/>
    </row>
    <row r="39" spans="2:10" ht="12.75">
      <c r="B39" s="270"/>
      <c r="C39" s="270"/>
      <c r="D39" s="270"/>
      <c r="E39" s="270"/>
      <c r="F39" s="270"/>
      <c r="G39" s="270"/>
      <c r="H39" s="270"/>
      <c r="I39" s="270"/>
      <c r="J39" s="270"/>
    </row>
    <row r="40" spans="2:10" ht="12.75">
      <c r="B40" s="270"/>
      <c r="C40" s="270"/>
      <c r="D40" s="270"/>
      <c r="E40" s="270"/>
      <c r="F40" s="270"/>
      <c r="G40" s="270"/>
      <c r="H40" s="270"/>
      <c r="I40" s="270"/>
      <c r="J40" s="270"/>
    </row>
    <row r="41" spans="2:10" ht="12.75">
      <c r="B41" s="270"/>
      <c r="C41" s="270"/>
      <c r="D41" s="270"/>
      <c r="E41" s="270"/>
      <c r="F41" s="270"/>
      <c r="G41" s="270"/>
      <c r="H41" s="270"/>
      <c r="I41" s="270"/>
      <c r="J41" s="270"/>
    </row>
    <row r="42" spans="2:10" ht="12.75">
      <c r="B42" s="270"/>
      <c r="C42" s="270"/>
      <c r="D42" s="270"/>
      <c r="E42" s="270"/>
      <c r="F42" s="270"/>
      <c r="G42" s="270"/>
      <c r="H42" s="270"/>
      <c r="I42" s="270"/>
      <c r="J42" s="270"/>
    </row>
    <row r="43" spans="2:10" ht="12.75">
      <c r="B43" s="270"/>
      <c r="C43" s="270"/>
      <c r="D43" s="270"/>
      <c r="E43" s="270"/>
      <c r="F43" s="270"/>
      <c r="G43" s="270"/>
      <c r="H43" s="270"/>
      <c r="I43" s="270"/>
      <c r="J43" s="270"/>
    </row>
    <row r="45" spans="6:10" ht="12.75">
      <c r="F45" s="260" t="s">
        <v>16</v>
      </c>
      <c r="G45" s="260"/>
      <c r="H45" s="260"/>
      <c r="I45" s="260"/>
      <c r="J45" s="260"/>
    </row>
    <row r="46" spans="6:10" ht="12.75">
      <c r="F46" s="260"/>
      <c r="G46" s="260"/>
      <c r="H46" s="260"/>
      <c r="I46" s="260"/>
      <c r="J46" s="260"/>
    </row>
    <row r="48" spans="6:10" ht="12.75">
      <c r="F48" s="260" t="s">
        <v>12</v>
      </c>
      <c r="G48" s="260"/>
      <c r="H48" s="260"/>
      <c r="I48" s="260"/>
      <c r="J48" s="260"/>
    </row>
    <row r="49" spans="6:10" ht="12.75">
      <c r="F49" s="260"/>
      <c r="G49" s="260"/>
      <c r="H49" s="260"/>
      <c r="I49" s="260"/>
      <c r="J49" s="260"/>
    </row>
    <row r="50" spans="2:11" ht="12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2.75">
      <c r="B51" s="5" t="s">
        <v>13</v>
      </c>
      <c r="C51" s="5"/>
      <c r="D51" s="5"/>
      <c r="E51" s="6" t="s">
        <v>14</v>
      </c>
      <c r="F51" s="7" t="s">
        <v>15</v>
      </c>
      <c r="G51" s="8"/>
      <c r="H51" s="8"/>
      <c r="I51" s="8"/>
      <c r="J51" s="8"/>
      <c r="K51" s="4"/>
    </row>
  </sheetData>
  <sheetProtection password="DC73" sheet="1" objects="1" scenarios="1"/>
  <mergeCells count="12">
    <mergeCell ref="F48:J49"/>
    <mergeCell ref="B9:I9"/>
    <mergeCell ref="D17:I17"/>
    <mergeCell ref="C31:G31"/>
    <mergeCell ref="B33:J43"/>
    <mergeCell ref="F45:J46"/>
    <mergeCell ref="B11:I12"/>
    <mergeCell ref="B7:F7"/>
    <mergeCell ref="B5:F5"/>
    <mergeCell ref="B6:F6"/>
    <mergeCell ref="B3:F3"/>
    <mergeCell ref="B4:F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YourNameHere</dc:creator>
  <cp:keywords/>
  <dc:description/>
  <cp:lastModifiedBy>mariana b</cp:lastModifiedBy>
  <dcterms:created xsi:type="dcterms:W3CDTF">2008-06-03T07:03:44Z</dcterms:created>
  <dcterms:modified xsi:type="dcterms:W3CDTF">2017-04-27T11:00:59Z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